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0" documentId="13_ncr:1_{9422AB61-EAF7-460F-905C-D0F7E0179FD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記入例)" sheetId="11" r:id="rId1"/>
    <sheet name="①一般法人" sheetId="8" r:id="rId2"/>
    <sheet name="②一般社団法人、一般財団法人" sheetId="4" r:id="rId3"/>
    <sheet name="③国公立法人、大学共同利用機関" sheetId="1" r:id="rId4"/>
    <sheet name="④学校法人" sheetId="10" r:id="rId5"/>
  </sheets>
  <definedNames>
    <definedName name="_xlnm.Print_Area" localSheetId="1">①一般法人!$B$1:$F$39</definedName>
    <definedName name="_xlnm.Print_Area" localSheetId="2">'②一般社団法人、一般財団法人'!$B$1:$F$39</definedName>
    <definedName name="_xlnm.Print_Area" localSheetId="3">'③国公立法人、大学共同利用機関'!$B$1:$F$41</definedName>
    <definedName name="_xlnm.Print_Area" localSheetId="4">④学校法人!$B$1:$F$41</definedName>
    <definedName name="_xlnm.Print_Area" localSheetId="0">'記入例)'!$B$1:$F$38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0" l="1"/>
  <c r="D15" i="1"/>
  <c r="D15" i="4"/>
  <c r="D15" i="8"/>
  <c r="D15" i="11"/>
  <c r="E15" i="1" l="1"/>
  <c r="E15" i="10"/>
  <c r="E15" i="11"/>
  <c r="E15" i="4" l="1"/>
  <c r="E15" i="8"/>
</calcChain>
</file>

<file path=xl/sharedStrings.xml><?xml version="1.0" encoding="utf-8"?>
<sst xmlns="http://schemas.openxmlformats.org/spreadsheetml/2006/main" count="121" uniqueCount="44">
  <si>
    <t>人件費</t>
    <rPh sb="0" eb="2">
      <t>ジンケン</t>
    </rPh>
    <rPh sb="2" eb="3">
      <t>ヒ</t>
    </rPh>
    <phoneticPr fontId="1"/>
  </si>
  <si>
    <t>教員人件費</t>
    <rPh sb="0" eb="2">
      <t>キョウイン</t>
    </rPh>
    <rPh sb="2" eb="4">
      <t>ジンケン</t>
    </rPh>
    <rPh sb="4" eb="5">
      <t>ヒ</t>
    </rPh>
    <phoneticPr fontId="1"/>
  </si>
  <si>
    <t>一般管理費</t>
    <rPh sb="0" eb="2">
      <t>イッパン</t>
    </rPh>
    <rPh sb="2" eb="5">
      <t>カンリヒ</t>
    </rPh>
    <phoneticPr fontId="1"/>
  </si>
  <si>
    <t>経常費用合計</t>
    <rPh sb="0" eb="2">
      <t>ケイジョウ</t>
    </rPh>
    <rPh sb="2" eb="4">
      <t>ヒヨウ</t>
    </rPh>
    <rPh sb="4" eb="6">
      <t>ゴウケイ</t>
    </rPh>
    <phoneticPr fontId="1"/>
  </si>
  <si>
    <t>学校法人（私立大学）</t>
    <rPh sb="0" eb="2">
      <t>ガッコウ</t>
    </rPh>
    <rPh sb="2" eb="4">
      <t>ホウジン</t>
    </rPh>
    <rPh sb="5" eb="7">
      <t>シリツ</t>
    </rPh>
    <rPh sb="7" eb="9">
      <t>ダイガク</t>
    </rPh>
    <phoneticPr fontId="1"/>
  </si>
  <si>
    <t>国公立大学法人、
大学共同利用機関法人</t>
    <rPh sb="0" eb="3">
      <t>コクコウリツ</t>
    </rPh>
    <rPh sb="3" eb="5">
      <t>ダイガク</t>
    </rPh>
    <rPh sb="5" eb="7">
      <t>ホウジン</t>
    </rPh>
    <rPh sb="9" eb="11">
      <t>ダイガク</t>
    </rPh>
    <rPh sb="11" eb="13">
      <t>キョウドウ</t>
    </rPh>
    <rPh sb="13" eb="15">
      <t>リヨウ</t>
    </rPh>
    <rPh sb="15" eb="17">
      <t>キカン</t>
    </rPh>
    <rPh sb="17" eb="19">
      <t>ホウジン</t>
    </rPh>
    <phoneticPr fontId="1"/>
  </si>
  <si>
    <t>一般法人</t>
    <rPh sb="0" eb="2">
      <t>イッパン</t>
    </rPh>
    <rPh sb="2" eb="4">
      <t>ホウジン</t>
    </rPh>
    <phoneticPr fontId="2"/>
  </si>
  <si>
    <t>販売費</t>
    <rPh sb="0" eb="3">
      <t>ハンバイヒ</t>
    </rPh>
    <phoneticPr fontId="1"/>
  </si>
  <si>
    <t>管理費</t>
    <rPh sb="0" eb="2">
      <t>カンリ</t>
    </rPh>
    <rPh sb="2" eb="3">
      <t>ヒ</t>
    </rPh>
    <phoneticPr fontId="1"/>
  </si>
  <si>
    <t>売上原価</t>
    <rPh sb="0" eb="2">
      <t>ウリアゲ</t>
    </rPh>
    <rPh sb="2" eb="4">
      <t>ゲンカ</t>
    </rPh>
    <phoneticPr fontId="1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</si>
  <si>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1"/>
  </si>
  <si>
    <t>管理経費</t>
    <rPh sb="0" eb="2">
      <t>カンリ</t>
    </rPh>
    <rPh sb="2" eb="4">
      <t>ケイヒ</t>
    </rPh>
    <phoneticPr fontId="1"/>
  </si>
  <si>
    <t>単位プルダウン選択</t>
  </si>
  <si>
    <t>単位：百万円</t>
  </si>
  <si>
    <t>収支計算書
データ</t>
    <phoneticPr fontId="1"/>
  </si>
  <si>
    <t>損益計算書
データ</t>
    <rPh sb="0" eb="2">
      <t>ソンエキ</t>
    </rPh>
    <rPh sb="2" eb="5">
      <t>ケイサンショ</t>
    </rPh>
    <phoneticPr fontId="1"/>
  </si>
  <si>
    <t>① 水色部分のみ入力可能としています。</t>
    <rPh sb="2" eb="4">
      <t>ミズイロ</t>
    </rPh>
    <rPh sb="4" eb="6">
      <t>ブブン</t>
    </rPh>
    <rPh sb="8" eb="10">
      <t>ニュウリョク</t>
    </rPh>
    <rPh sb="10" eb="12">
      <t>カノウ</t>
    </rPh>
    <phoneticPr fontId="2"/>
  </si>
  <si>
    <t>【留意事項】</t>
    <phoneticPr fontId="2"/>
  </si>
  <si>
    <t>【記入時の注意】</t>
    <rPh sb="1" eb="3">
      <t>キニュウ</t>
    </rPh>
    <rPh sb="3" eb="4">
      <t>ジ</t>
    </rPh>
    <rPh sb="5" eb="7">
      <t>チュウイ</t>
    </rPh>
    <phoneticPr fontId="2"/>
  </si>
  <si>
    <t>③ 一般管理費率の決定値（％）は、小数点第２位以下は切捨てとします。</t>
    <rPh sb="9" eb="11">
      <t>ケッテイ</t>
    </rPh>
    <rPh sb="11" eb="12">
      <t>チ</t>
    </rPh>
    <phoneticPr fontId="2"/>
  </si>
  <si>
    <t>【一般管理費率】</t>
    <rPh sb="1" eb="3">
      <t>イッパン</t>
    </rPh>
    <rPh sb="3" eb="6">
      <t>カンリヒ</t>
    </rPh>
    <rPh sb="6" eb="7">
      <t>リツ</t>
    </rPh>
    <phoneticPr fontId="2"/>
  </si>
  <si>
    <t>注）　算出式＝　（販売費及び一般管理費　－　販売費）÷売上原価×100</t>
    <rPh sb="0" eb="1">
      <t>チュウ</t>
    </rPh>
    <phoneticPr fontId="3"/>
  </si>
  <si>
    <r>
      <t>一般管理費率計算書　</t>
    </r>
    <r>
      <rPr>
        <sz val="20"/>
        <color theme="1"/>
        <rFont val="ＭＳ Ｐゴシック"/>
        <family val="3"/>
        <charset val="128"/>
        <scheme val="minor"/>
      </rPr>
      <t>（一般法人）</t>
    </r>
    <rPh sb="0" eb="2">
      <t>イッパン</t>
    </rPh>
    <rPh sb="2" eb="5">
      <t>カンリヒ</t>
    </rPh>
    <rPh sb="5" eb="6">
      <t>リツ</t>
    </rPh>
    <rPh sb="6" eb="9">
      <t>ケイサンショ</t>
    </rPh>
    <rPh sb="11" eb="13">
      <t>イッパン</t>
    </rPh>
    <phoneticPr fontId="1"/>
  </si>
  <si>
    <r>
      <t>一般管理費率計算書</t>
    </r>
    <r>
      <rPr>
        <sz val="20"/>
        <color theme="1"/>
        <rFont val="ＭＳ Ｐゴシック"/>
        <family val="3"/>
        <charset val="128"/>
        <scheme val="minor"/>
      </rPr>
      <t>　（国公立大学法人、大学共同利用機関法人）</t>
    </r>
    <rPh sb="0" eb="2">
      <t>イッパン</t>
    </rPh>
    <rPh sb="2" eb="5">
      <t>カンリヒ</t>
    </rPh>
    <rPh sb="5" eb="6">
      <t>リツ</t>
    </rPh>
    <rPh sb="6" eb="9">
      <t>ケイサンショ</t>
    </rPh>
    <phoneticPr fontId="1"/>
  </si>
  <si>
    <t>注）　算出式＝　（人件費　－　教員人件費　＋　一般管理費）÷経常費用合計×100</t>
    <rPh sb="23" eb="25">
      <t>イッパン</t>
    </rPh>
    <rPh sb="25" eb="28">
      <t>カンリヒ</t>
    </rPh>
    <rPh sb="30" eb="32">
      <t>ケイジョウ</t>
    </rPh>
    <rPh sb="32" eb="34">
      <t>ヒヨウ</t>
    </rPh>
    <rPh sb="34" eb="36">
      <t>ゴウケイ</t>
    </rPh>
    <phoneticPr fontId="1"/>
  </si>
  <si>
    <t>注）　算出式＝　（人件費　－　教員人件費　＋　管理経費）÷事業活動支出計×100</t>
    <phoneticPr fontId="1"/>
  </si>
  <si>
    <r>
      <t>一般管理費率計算書</t>
    </r>
    <r>
      <rPr>
        <sz val="20"/>
        <color theme="1"/>
        <rFont val="ＭＳ Ｐゴシック"/>
        <family val="3"/>
        <charset val="128"/>
        <scheme val="minor"/>
      </rPr>
      <t>　（学校法人）</t>
    </r>
    <rPh sb="0" eb="2">
      <t>イッパン</t>
    </rPh>
    <rPh sb="2" eb="5">
      <t>カンリヒ</t>
    </rPh>
    <rPh sb="5" eb="6">
      <t>リツ</t>
    </rPh>
    <rPh sb="6" eb="9">
      <t>ケイサンショ</t>
    </rPh>
    <rPh sb="11" eb="13">
      <t>ガッコウ</t>
    </rPh>
    <phoneticPr fontId="1"/>
  </si>
  <si>
    <r>
      <t>算出した</t>
    </r>
    <r>
      <rPr>
        <sz val="18"/>
        <rFont val="ＭＳ Ｐゴシック"/>
        <family val="3"/>
        <charset val="128"/>
        <scheme val="minor"/>
      </rPr>
      <t xml:space="preserve"> </t>
    </r>
    <r>
      <rPr>
        <b/>
        <sz val="11"/>
        <rFont val="ＭＳ Ｐゴシック"/>
        <family val="3"/>
        <charset val="128"/>
        <scheme val="minor"/>
      </rPr>
      <t xml:space="preserve"> </t>
    </r>
    <r>
      <rPr>
        <b/>
        <vertAlign val="superscript"/>
        <sz val="11"/>
        <rFont val="ＭＳ Ｐゴシック"/>
        <family val="3"/>
        <charset val="128"/>
        <scheme val="minor"/>
      </rPr>
      <t>注）</t>
    </r>
    <r>
      <rPr>
        <sz val="18"/>
        <color theme="1"/>
        <rFont val="ＭＳ Ｐゴシック"/>
        <family val="3"/>
        <charset val="128"/>
        <scheme val="minor"/>
      </rPr>
      <t xml:space="preserve">
一般管理費率（％）  </t>
    </r>
    <rPh sb="0" eb="2">
      <t>サンシュツ</t>
    </rPh>
    <rPh sb="6" eb="7">
      <t>チュウ</t>
    </rPh>
    <rPh sb="9" eb="11">
      <t>イッパン</t>
    </rPh>
    <rPh sb="11" eb="14">
      <t>カンリヒ</t>
    </rPh>
    <rPh sb="14" eb="15">
      <t>リツ</t>
    </rPh>
    <phoneticPr fontId="1"/>
  </si>
  <si>
    <t>事業活動収支
計算書データ</t>
    <rPh sb="0" eb="2">
      <t>ジギョウ</t>
    </rPh>
    <rPh sb="2" eb="4">
      <t>カツドウ</t>
    </rPh>
    <rPh sb="4" eb="6">
      <t>シュウシ</t>
    </rPh>
    <phoneticPr fontId="1"/>
  </si>
  <si>
    <t>（参考）事業活動支出計</t>
    <rPh sb="1" eb="3">
      <t>サンコウ</t>
    </rPh>
    <rPh sb="4" eb="6">
      <t>ジギョウ</t>
    </rPh>
    <rPh sb="6" eb="8">
      <t>カツドウ</t>
    </rPh>
    <rPh sb="8" eb="10">
      <t>シシュツ</t>
    </rPh>
    <rPh sb="10" eb="11">
      <t>ケイ</t>
    </rPh>
    <phoneticPr fontId="1"/>
  </si>
  <si>
    <t>経常費用計</t>
    <rPh sb="0" eb="2">
      <t>ケイジョウ</t>
    </rPh>
    <rPh sb="2" eb="4">
      <t>ヒヨウ</t>
    </rPh>
    <rPh sb="4" eb="5">
      <t>ケイ</t>
    </rPh>
    <phoneticPr fontId="1"/>
  </si>
  <si>
    <t>注）　算出式＝　管理費　÷　経常費用計　×　100</t>
    <rPh sb="8" eb="11">
      <t>カンリヒ</t>
    </rPh>
    <rPh sb="14" eb="16">
      <t>ケイジョウ</t>
    </rPh>
    <rPh sb="16" eb="18">
      <t>ヒヨウ</t>
    </rPh>
    <rPh sb="18" eb="19">
      <t>ケイ</t>
    </rPh>
    <phoneticPr fontId="2"/>
  </si>
  <si>
    <r>
      <t xml:space="preserve">一般管理費率の決定値
</t>
    </r>
    <r>
      <rPr>
        <sz val="14"/>
        <rFont val="ＭＳ Ｐゴシック"/>
        <family val="3"/>
        <charset val="128"/>
        <scheme val="minor"/>
      </rPr>
      <t>※上限または小数点第２位以下を
切捨てた一般管理費率（％）</t>
    </r>
    <rPh sb="0" eb="2">
      <t>イッパン</t>
    </rPh>
    <rPh sb="2" eb="5">
      <t>カンリヒ</t>
    </rPh>
    <rPh sb="5" eb="6">
      <t>リツ</t>
    </rPh>
    <rPh sb="7" eb="9">
      <t>ケッテイ</t>
    </rPh>
    <rPh sb="9" eb="10">
      <t>チ</t>
    </rPh>
    <rPh sb="12" eb="14">
      <t>ジョウゲン</t>
    </rPh>
    <phoneticPr fontId="1"/>
  </si>
  <si>
    <t>一般管理費率上限値</t>
    <rPh sb="0" eb="2">
      <t>イッパン</t>
    </rPh>
    <rPh sb="2" eb="5">
      <t>カンリヒ</t>
    </rPh>
    <rPh sb="5" eb="6">
      <t>リツ</t>
    </rPh>
    <rPh sb="6" eb="8">
      <t>ジョウゲン</t>
    </rPh>
    <rPh sb="8" eb="9">
      <t>アタイ</t>
    </rPh>
    <phoneticPr fontId="13"/>
  </si>
  <si>
    <t>④ 算出した一般管理費率が上限値以上になった場合は、一般管理費率は上限値とします。</t>
    <rPh sb="2" eb="4">
      <t>サンシュツ</t>
    </rPh>
    <rPh sb="6" eb="8">
      <t>イッパン</t>
    </rPh>
    <rPh sb="8" eb="11">
      <t>カンリヒ</t>
    </rPh>
    <rPh sb="11" eb="12">
      <t>リツ</t>
    </rPh>
    <rPh sb="13" eb="15">
      <t>ジョウゲン</t>
    </rPh>
    <rPh sb="15" eb="16">
      <t>アタイ</t>
    </rPh>
    <rPh sb="16" eb="18">
      <t>イジョウ</t>
    </rPh>
    <rPh sb="22" eb="24">
      <t>バアイ</t>
    </rPh>
    <rPh sb="26" eb="28">
      <t>イッパン</t>
    </rPh>
    <rPh sb="28" eb="31">
      <t>カンリヒ</t>
    </rPh>
    <rPh sb="31" eb="32">
      <t>リツ</t>
    </rPh>
    <rPh sb="33" eb="35">
      <t>ジョウゲン</t>
    </rPh>
    <rPh sb="35" eb="36">
      <t>アタイ</t>
    </rPh>
    <phoneticPr fontId="2"/>
  </si>
  <si>
    <t>（参考）</t>
    <rPh sb="1" eb="3">
      <t>サンコウ</t>
    </rPh>
    <phoneticPr fontId="13"/>
  </si>
  <si>
    <t>② 「単位プルダウン選択」セルは、財務諸表との整合をとるためのもので、計算には影響しません。</t>
    <rPh sb="3" eb="5">
      <t>タンイ</t>
    </rPh>
    <rPh sb="10" eb="12">
      <t>センタク</t>
    </rPh>
    <rPh sb="17" eb="19">
      <t>ザイム</t>
    </rPh>
    <rPh sb="19" eb="21">
      <t>ショヒョウ</t>
    </rPh>
    <rPh sb="23" eb="25">
      <t>セイゴウ</t>
    </rPh>
    <rPh sb="35" eb="37">
      <t>ケイサン</t>
    </rPh>
    <rPh sb="39" eb="41">
      <t>エイキョウ</t>
    </rPh>
    <phoneticPr fontId="1"/>
  </si>
  <si>
    <t>② 算出した一般管理費率（％）は、小数点第２位まで表示されます。</t>
    <rPh sb="25" eb="27">
      <t>ヒョウジ</t>
    </rPh>
    <phoneticPr fontId="2"/>
  </si>
  <si>
    <t>一般社団法人
一般財団法人</t>
    <rPh sb="0" eb="2">
      <t>イッパン</t>
    </rPh>
    <rPh sb="2" eb="4">
      <t>シャダン</t>
    </rPh>
    <rPh sb="4" eb="6">
      <t>ホウジン</t>
    </rPh>
    <rPh sb="7" eb="9">
      <t>イッパン</t>
    </rPh>
    <rPh sb="9" eb="11">
      <t>ザイダン</t>
    </rPh>
    <rPh sb="11" eb="13">
      <t>ホウジン</t>
    </rPh>
    <phoneticPr fontId="2"/>
  </si>
  <si>
    <r>
      <t>一般管理費率計算書　</t>
    </r>
    <r>
      <rPr>
        <sz val="20"/>
        <color theme="1"/>
        <rFont val="ＭＳ Ｐゴシック"/>
        <family val="3"/>
        <charset val="128"/>
        <scheme val="minor"/>
      </rPr>
      <t>（一般社団法人、一般財団法人）</t>
    </r>
    <rPh sb="0" eb="2">
      <t>イッパン</t>
    </rPh>
    <rPh sb="2" eb="5">
      <t>カンリヒ</t>
    </rPh>
    <rPh sb="5" eb="6">
      <t>リツ</t>
    </rPh>
    <rPh sb="6" eb="9">
      <t>ケイサンショ</t>
    </rPh>
    <rPh sb="11" eb="13">
      <t>イッパン</t>
    </rPh>
    <rPh sb="13" eb="15">
      <t>シャダン</t>
    </rPh>
    <rPh sb="15" eb="17">
      <t>ホウジン</t>
    </rPh>
    <rPh sb="18" eb="20">
      <t>イッパン</t>
    </rPh>
    <rPh sb="20" eb="22">
      <t>ザイダン</t>
    </rPh>
    <rPh sb="22" eb="24">
      <t>ホウジン</t>
    </rPh>
    <phoneticPr fontId="1"/>
  </si>
  <si>
    <t>　　　　　※提案時における直近の財務諸表の会計期間で計算してください</t>
    <rPh sb="6" eb="8">
      <t>テイアン</t>
    </rPh>
    <rPh sb="8" eb="9">
      <t>ジ</t>
    </rPh>
    <rPh sb="13" eb="15">
      <t>チョッキン</t>
    </rPh>
    <rPh sb="16" eb="18">
      <t>ザイム</t>
    </rPh>
    <rPh sb="18" eb="20">
      <t>ショヒョウ</t>
    </rPh>
    <rPh sb="21" eb="23">
      <t>カイケイ</t>
    </rPh>
    <rPh sb="23" eb="25">
      <t>キカン</t>
    </rPh>
    <rPh sb="26" eb="28">
      <t>ケイサン</t>
    </rPh>
    <phoneticPr fontId="13"/>
  </si>
  <si>
    <t>① 一般管理費率は、別紙１（必要積算経費一覧表）の代表提案者/共同提案者のシート単位で計算してください。</t>
    <rPh sb="10" eb="12">
      <t>ベッシ</t>
    </rPh>
    <rPh sb="14" eb="16">
      <t>ヒツヨウ</t>
    </rPh>
    <rPh sb="16" eb="18">
      <t>セキサン</t>
    </rPh>
    <rPh sb="18" eb="20">
      <t>ケイヒ</t>
    </rPh>
    <rPh sb="20" eb="23">
      <t>イチランヒョウ</t>
    </rPh>
    <rPh sb="25" eb="27">
      <t>ダイヒョウ</t>
    </rPh>
    <rPh sb="27" eb="30">
      <t>テイアンシャ</t>
    </rPh>
    <rPh sb="31" eb="33">
      <t>キョウドウ</t>
    </rPh>
    <rPh sb="33" eb="36">
      <t>テイアンシャ</t>
    </rPh>
    <rPh sb="40" eb="42">
      <t>タンイ</t>
    </rPh>
    <rPh sb="43" eb="45">
      <t>ケイサン</t>
    </rPh>
    <phoneticPr fontId="2"/>
  </si>
  <si>
    <t>⑤ 新設された法人は、一般管理費率を10％としてください（一般管理費率計算書は不要）。</t>
    <phoneticPr fontId="1"/>
  </si>
  <si>
    <t>⑥ 契約締結時には、契約締結時における直近の会計期間の一般管理費率を、財務諸表とともに提出していただきます。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</si>
</sst>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vertAlign val="superscript"/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 applyProtection="1">
      <alignment horizontal="right" vertical="center"/>
      <protection locked="0"/>
    </xf>
    <xf numFmtId="0" fontId="8" fillId="0" borderId="0" xfId="0" applyFont="1">
      <alignment vertical="center"/>
    </xf>
    <xf numFmtId="38" fontId="5" fillId="2" borderId="1" xfId="1" applyFont="1" applyFill="1" applyBorder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top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>
      <alignment vertical="center"/>
    </xf>
    <xf numFmtId="0" fontId="11" fillId="0" borderId="0" xfId="0" applyFont="1" applyBorder="1" applyAlignment="1">
      <alignment horizontal="left" vertical="center"/>
    </xf>
    <xf numFmtId="38" fontId="9" fillId="2" borderId="1" xfId="1" applyFont="1" applyFill="1" applyBorder="1" applyProtection="1">
      <alignment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76" fontId="5" fillId="0" borderId="0" xfId="0" applyNumberFormat="1" applyFont="1" applyProtection="1">
      <alignment vertical="center"/>
    </xf>
    <xf numFmtId="0" fontId="10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0" fontId="5" fillId="0" borderId="9" xfId="0" applyNumberFormat="1" applyFont="1" applyBorder="1" applyAlignment="1">
      <alignment horizontal="center" vertical="center"/>
    </xf>
    <xf numFmtId="10" fontId="5" fillId="0" borderId="10" xfId="0" applyNumberFormat="1" applyFont="1" applyBorder="1" applyAlignment="1">
      <alignment horizontal="center" vertical="center"/>
    </xf>
    <xf numFmtId="10" fontId="5" fillId="0" borderId="11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5" fillId="0" borderId="0" xfId="0" applyFont="1" applyFill="1" applyAlignment="1" applyProtection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  <color rgb="FFFFCC99"/>
      <color rgb="FFCCFFCC"/>
      <color rgb="FFFFCC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</xdr:rowOff>
    </xdr:from>
    <xdr:to>
      <xdr:col>2</xdr:col>
      <xdr:colOff>666749</xdr:colOff>
      <xdr:row>11</xdr:row>
      <xdr:rowOff>214312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4D72BC4-14DD-415F-8C09-8405227551F0}"/>
            </a:ext>
          </a:extLst>
        </xdr:cNvPr>
        <xdr:cNvSpPr txBox="1"/>
      </xdr:nvSpPr>
      <xdr:spPr>
        <a:xfrm>
          <a:off x="142875" y="1166815"/>
          <a:ext cx="3619499" cy="2047872"/>
        </a:xfrm>
        <a:prstGeom prst="rect">
          <a:avLst/>
        </a:prstGeom>
        <a:solidFill>
          <a:schemeClr val="bg1"/>
        </a:solidFill>
        <a:ln w="6350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>
            <a:lnSpc>
              <a:spcPts val="1700"/>
            </a:lnSpc>
          </a:pP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記入例では「①一般法人」のシートに記入しています。</a:t>
          </a:r>
        </a:p>
        <a:p>
          <a:pPr>
            <a:lnSpc>
              <a:spcPts val="1700"/>
            </a:lnSpc>
          </a:pP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該当する法人のシートを選択して記入してください。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700"/>
            </a:lnSpc>
          </a:pP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提案書別紙１の一般管理費率の計算に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700"/>
            </a:lnSpc>
          </a:pP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ご利用ください。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700"/>
            </a:lnSpc>
          </a:pP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提案時に本資料の提出は不要です。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3</xdr:row>
      <xdr:rowOff>354807</xdr:rowOff>
    </xdr:from>
    <xdr:to>
      <xdr:col>2</xdr:col>
      <xdr:colOff>642936</xdr:colOff>
      <xdr:row>8</xdr:row>
      <xdr:rowOff>238125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9062" y="1140620"/>
          <a:ext cx="3619499" cy="1312068"/>
        </a:xfrm>
        <a:prstGeom prst="rect">
          <a:avLst/>
        </a:prstGeom>
        <a:solidFill>
          <a:schemeClr val="bg1"/>
        </a:solidFill>
        <a:ln w="6350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>
            <a:lnSpc>
              <a:spcPts val="1700"/>
            </a:lnSpc>
          </a:pP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提案書別紙１の一般管理費率の計算に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700"/>
            </a:lnSpc>
          </a:pP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ご利用ください。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700"/>
            </a:lnSpc>
          </a:pP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提案時に本資料の提出は不要です。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666749</xdr:colOff>
      <xdr:row>9</xdr:row>
      <xdr:rowOff>2381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85AC4E7-948A-43D5-A336-9570C05EEB01}"/>
            </a:ext>
          </a:extLst>
        </xdr:cNvPr>
        <xdr:cNvSpPr txBox="1"/>
      </xdr:nvSpPr>
      <xdr:spPr>
        <a:xfrm>
          <a:off x="142875" y="1166813"/>
          <a:ext cx="3619499" cy="1312068"/>
        </a:xfrm>
        <a:prstGeom prst="rect">
          <a:avLst/>
        </a:prstGeom>
        <a:solidFill>
          <a:schemeClr val="bg1"/>
        </a:solidFill>
        <a:ln w="6350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>
            <a:lnSpc>
              <a:spcPts val="1700"/>
            </a:lnSpc>
          </a:pP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提案書別紙１の一般管理費率の計算に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700"/>
            </a:lnSpc>
          </a:pP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ご利用ください。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700"/>
            </a:lnSpc>
          </a:pP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提案時に本資料の提出は不要です。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666749</xdr:colOff>
      <xdr:row>9</xdr:row>
      <xdr:rowOff>2381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E9AC764-01A6-456C-BEEF-3A682DEF1D81}"/>
            </a:ext>
          </a:extLst>
        </xdr:cNvPr>
        <xdr:cNvSpPr txBox="1"/>
      </xdr:nvSpPr>
      <xdr:spPr>
        <a:xfrm>
          <a:off x="142875" y="1166813"/>
          <a:ext cx="3619499" cy="1312068"/>
        </a:xfrm>
        <a:prstGeom prst="rect">
          <a:avLst/>
        </a:prstGeom>
        <a:solidFill>
          <a:schemeClr val="bg1"/>
        </a:solidFill>
        <a:ln w="6350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>
            <a:lnSpc>
              <a:spcPts val="1700"/>
            </a:lnSpc>
          </a:pP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提案書別紙１の一般管理費率の計算に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700"/>
            </a:lnSpc>
          </a:pP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ご利用ください。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700"/>
            </a:lnSpc>
          </a:pP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提案時に本資料の提出は不要です。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666749</xdr:colOff>
      <xdr:row>9</xdr:row>
      <xdr:rowOff>2381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06F1820-C9D8-4A3C-A41B-DB413DF8FEBF}"/>
            </a:ext>
          </a:extLst>
        </xdr:cNvPr>
        <xdr:cNvSpPr txBox="1"/>
      </xdr:nvSpPr>
      <xdr:spPr>
        <a:xfrm>
          <a:off x="142875" y="1166813"/>
          <a:ext cx="3619499" cy="1312068"/>
        </a:xfrm>
        <a:prstGeom prst="rect">
          <a:avLst/>
        </a:prstGeom>
        <a:solidFill>
          <a:schemeClr val="bg1"/>
        </a:solidFill>
        <a:ln w="6350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>
            <a:lnSpc>
              <a:spcPts val="1700"/>
            </a:lnSpc>
          </a:pP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提案書別紙１の一般管理費率の計算に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700"/>
            </a:lnSpc>
          </a:pP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ご利用ください。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700"/>
            </a:lnSpc>
          </a:pP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提案時に本資料の提出は不要です。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G38"/>
  <sheetViews>
    <sheetView tabSelected="1" zoomScale="80" zoomScaleNormal="80" workbookViewId="0">
      <selection activeCell="B33" sqref="B33:F33"/>
    </sheetView>
  </sheetViews>
  <sheetFormatPr defaultRowHeight="13.5" x14ac:dyDescent="0.15"/>
  <cols>
    <col min="1" max="1" width="1.875" customWidth="1"/>
    <col min="2" max="2" width="38.75" customWidth="1"/>
    <col min="3" max="3" width="24.875" customWidth="1"/>
    <col min="4" max="4" width="23.625" customWidth="1"/>
    <col min="5" max="5" width="37.625" customWidth="1"/>
    <col min="6" max="6" width="16.25" customWidth="1"/>
  </cols>
  <sheetData>
    <row r="1" spans="1:6" s="1" customFormat="1" ht="21" x14ac:dyDescent="0.15">
      <c r="A1" s="13"/>
      <c r="B1" s="13"/>
      <c r="D1" s="2"/>
      <c r="E1" s="45" t="s">
        <v>35</v>
      </c>
      <c r="F1" s="45"/>
    </row>
    <row r="2" spans="1:6" s="1" customFormat="1" ht="21" x14ac:dyDescent="0.15">
      <c r="A2" s="13"/>
      <c r="B2" s="13"/>
      <c r="D2" s="2"/>
      <c r="E2" s="19"/>
      <c r="F2" s="23"/>
    </row>
    <row r="3" spans="1:6" s="1" customFormat="1" ht="21" x14ac:dyDescent="0.15"/>
    <row r="4" spans="1:6" s="1" customFormat="1" ht="30" customHeight="1" x14ac:dyDescent="0.15">
      <c r="B4" s="46" t="s">
        <v>22</v>
      </c>
      <c r="C4" s="46"/>
      <c r="D4" s="46"/>
      <c r="E4" s="46"/>
      <c r="F4" s="47"/>
    </row>
    <row r="5" spans="1:6" s="1" customFormat="1" ht="21" x14ac:dyDescent="0.15">
      <c r="C5" s="1" t="s">
        <v>40</v>
      </c>
    </row>
    <row r="6" spans="1:6" s="1" customFormat="1" ht="21" x14ac:dyDescent="0.15">
      <c r="D6" s="2"/>
      <c r="E6" s="19"/>
      <c r="F6" s="20"/>
    </row>
    <row r="7" spans="1:6" s="1" customFormat="1" ht="21" x14ac:dyDescent="0.15">
      <c r="D7" s="2"/>
      <c r="E7" s="19"/>
      <c r="F7" s="20"/>
    </row>
    <row r="8" spans="1:6" s="1" customFormat="1" ht="21" x14ac:dyDescent="0.15">
      <c r="D8" s="2"/>
      <c r="E8" s="19"/>
      <c r="F8" s="20"/>
    </row>
    <row r="9" spans="1:6" s="1" customFormat="1" ht="21" x14ac:dyDescent="0.15">
      <c r="D9" s="2"/>
      <c r="E9" s="19"/>
      <c r="F9" s="20"/>
    </row>
    <row r="10" spans="1:6" s="1" customFormat="1" ht="21" x14ac:dyDescent="0.15">
      <c r="D10" s="2"/>
      <c r="E10" s="19"/>
      <c r="F10" s="20"/>
    </row>
    <row r="11" spans="1:6" s="1" customFormat="1" ht="21" x14ac:dyDescent="0.15">
      <c r="D11" s="2"/>
      <c r="E11" s="19"/>
      <c r="F11" s="20"/>
    </row>
    <row r="12" spans="1:6" s="1" customFormat="1" ht="20.100000000000001" customHeight="1" x14ac:dyDescent="0.15"/>
    <row r="13" spans="1:6" s="1" customFormat="1" ht="20.100000000000001" customHeight="1" x14ac:dyDescent="0.15">
      <c r="B13" s="1" t="s">
        <v>20</v>
      </c>
      <c r="C13" s="12" t="s">
        <v>13</v>
      </c>
      <c r="E13" s="2" t="s">
        <v>33</v>
      </c>
      <c r="F13" s="30">
        <v>0.3</v>
      </c>
    </row>
    <row r="14" spans="1:6" s="1" customFormat="1" ht="78.75" customHeight="1" x14ac:dyDescent="0.15">
      <c r="B14" s="27" t="s">
        <v>6</v>
      </c>
      <c r="C14" s="3" t="s">
        <v>15</v>
      </c>
      <c r="D14" s="3" t="s">
        <v>27</v>
      </c>
      <c r="E14" s="48" t="s">
        <v>32</v>
      </c>
      <c r="F14" s="49"/>
    </row>
    <row r="15" spans="1:6" s="1" customFormat="1" ht="24.95" customHeight="1" x14ac:dyDescent="0.15">
      <c r="B15" s="4" t="s">
        <v>10</v>
      </c>
      <c r="C15" s="26">
        <v>50</v>
      </c>
      <c r="D15" s="35">
        <f>IF(OR(C15="",C16="",C17="",(C15-C16)&lt;0),"",IF(C17=0,F13,ROUNDDOWN((C15-C16)/C17,4)))</f>
        <v>8.8800000000000004E-2</v>
      </c>
      <c r="E15" s="38">
        <f>IF(D15="","",IF(D15&lt;=F13,ROUNDDOWN(D15,3),"算出した一般管理費率は上限値以上であるため　"&amp;TEXT(F13,"##.0%　とする。")))</f>
        <v>8.7999999999999995E-2</v>
      </c>
      <c r="F15" s="39"/>
    </row>
    <row r="16" spans="1:6" s="1" customFormat="1" ht="24.95" customHeight="1" x14ac:dyDescent="0.15">
      <c r="B16" s="5" t="s">
        <v>7</v>
      </c>
      <c r="C16" s="26">
        <v>10</v>
      </c>
      <c r="D16" s="36"/>
      <c r="E16" s="40"/>
      <c r="F16" s="41"/>
    </row>
    <row r="17" spans="1:7" s="1" customFormat="1" ht="24.95" customHeight="1" x14ac:dyDescent="0.15">
      <c r="B17" s="5" t="s">
        <v>9</v>
      </c>
      <c r="C17" s="26">
        <v>450</v>
      </c>
      <c r="D17" s="37"/>
      <c r="E17" s="42"/>
      <c r="F17" s="43"/>
    </row>
    <row r="18" spans="1:7" s="1" customFormat="1" ht="24.75" customHeight="1" x14ac:dyDescent="0.15">
      <c r="A18" s="7"/>
      <c r="B18" s="44" t="s">
        <v>21</v>
      </c>
      <c r="C18" s="44"/>
      <c r="D18" s="44"/>
      <c r="E18" s="44"/>
      <c r="F18" s="44"/>
      <c r="G18" s="7"/>
    </row>
    <row r="19" spans="1:7" s="1" customFormat="1" ht="24.75" customHeight="1" x14ac:dyDescent="0.15">
      <c r="A19" s="7"/>
      <c r="B19" s="22"/>
      <c r="C19" s="22"/>
      <c r="D19" s="22"/>
      <c r="E19" s="22"/>
      <c r="F19" s="22"/>
      <c r="G19" s="7"/>
    </row>
    <row r="20" spans="1:7" s="1" customFormat="1" ht="20.100000000000001" customHeight="1" x14ac:dyDescent="0.15">
      <c r="B20" s="6"/>
      <c r="C20" s="7"/>
      <c r="D20" s="8"/>
      <c r="E20" s="8"/>
    </row>
    <row r="21" spans="1:7" s="1" customFormat="1" ht="17.25" customHeight="1" x14ac:dyDescent="0.15">
      <c r="E21" s="2"/>
    </row>
    <row r="22" spans="1:7" s="1" customFormat="1" ht="17.25" customHeight="1" x14ac:dyDescent="0.15">
      <c r="B22" s="33" t="s">
        <v>17</v>
      </c>
      <c r="C22" s="33"/>
      <c r="D22" s="33"/>
      <c r="E22" s="33"/>
      <c r="F22" s="33"/>
    </row>
    <row r="23" spans="1:7" s="1" customFormat="1" ht="17.25" customHeight="1" x14ac:dyDescent="0.15">
      <c r="B23" s="33" t="s">
        <v>41</v>
      </c>
      <c r="C23" s="33"/>
      <c r="D23" s="33"/>
      <c r="E23" s="33"/>
      <c r="F23" s="33"/>
    </row>
    <row r="24" spans="1:7" s="1" customFormat="1" ht="17.25" customHeight="1" x14ac:dyDescent="0.15">
      <c r="B24" s="33" t="s">
        <v>37</v>
      </c>
      <c r="C24" s="33"/>
      <c r="D24" s="33"/>
      <c r="E24" s="33"/>
      <c r="F24" s="33"/>
    </row>
    <row r="25" spans="1:7" s="1" customFormat="1" ht="17.25" customHeight="1" x14ac:dyDescent="0.15">
      <c r="B25" s="33" t="s">
        <v>19</v>
      </c>
      <c r="C25" s="33"/>
      <c r="D25" s="33"/>
      <c r="E25" s="33"/>
      <c r="F25" s="33"/>
    </row>
    <row r="26" spans="1:7" s="1" customFormat="1" ht="17.25" customHeight="1" x14ac:dyDescent="0.15">
      <c r="B26" s="33" t="s">
        <v>34</v>
      </c>
      <c r="C26" s="33"/>
      <c r="D26" s="33"/>
      <c r="E26" s="33"/>
      <c r="F26" s="33"/>
    </row>
    <row r="27" spans="1:7" s="1" customFormat="1" ht="17.25" customHeight="1" x14ac:dyDescent="0.15">
      <c r="B27" s="33" t="s">
        <v>42</v>
      </c>
      <c r="C27" s="33"/>
      <c r="D27" s="33"/>
      <c r="E27" s="33"/>
      <c r="F27" s="33"/>
    </row>
    <row r="28" spans="1:7" s="1" customFormat="1" ht="17.25" customHeight="1" x14ac:dyDescent="0.15">
      <c r="B28" s="33" t="s">
        <v>43</v>
      </c>
      <c r="C28" s="33"/>
      <c r="D28" s="33"/>
      <c r="E28" s="33"/>
      <c r="F28" s="33"/>
    </row>
    <row r="29" spans="1:7" s="1" customFormat="1" ht="17.25" customHeight="1" x14ac:dyDescent="0.15">
      <c r="B29" s="33"/>
      <c r="C29" s="33"/>
      <c r="D29" s="33"/>
      <c r="E29" s="33"/>
      <c r="F29" s="33"/>
    </row>
    <row r="30" spans="1:7" s="1" customFormat="1" ht="17.25" customHeight="1" x14ac:dyDescent="0.15">
      <c r="B30" s="33" t="s">
        <v>18</v>
      </c>
      <c r="C30" s="33"/>
      <c r="D30" s="33"/>
      <c r="E30" s="33"/>
      <c r="F30" s="21"/>
    </row>
    <row r="31" spans="1:7" s="1" customFormat="1" ht="17.25" customHeight="1" x14ac:dyDescent="0.15">
      <c r="B31" s="33" t="s">
        <v>16</v>
      </c>
      <c r="C31" s="33"/>
      <c r="D31" s="33"/>
      <c r="E31" s="33"/>
      <c r="F31" s="33"/>
    </row>
    <row r="32" spans="1:7" s="1" customFormat="1" ht="17.25" customHeight="1" x14ac:dyDescent="0.15">
      <c r="B32" s="33" t="s">
        <v>36</v>
      </c>
      <c r="C32" s="33"/>
      <c r="D32" s="33"/>
      <c r="E32" s="33"/>
      <c r="F32" s="33"/>
    </row>
    <row r="33" spans="2:7" s="1" customFormat="1" ht="17.25" customHeight="1" x14ac:dyDescent="0.15">
      <c r="B33" s="33"/>
      <c r="C33" s="33"/>
      <c r="D33" s="33"/>
      <c r="E33" s="33"/>
      <c r="F33" s="33"/>
    </row>
    <row r="34" spans="2:7" s="1" customFormat="1" ht="17.25" customHeight="1" x14ac:dyDescent="0.15">
      <c r="B34" s="18"/>
      <c r="C34" s="18"/>
      <c r="D34" s="18"/>
      <c r="E34" s="18"/>
      <c r="F34" s="18"/>
    </row>
    <row r="35" spans="2:7" s="1" customFormat="1" ht="17.25" customHeight="1" x14ac:dyDescent="0.15">
      <c r="B35" s="15"/>
      <c r="C35" s="15"/>
      <c r="D35" s="15"/>
      <c r="E35" s="15"/>
      <c r="F35" s="17"/>
    </row>
    <row r="36" spans="2:7" s="1" customFormat="1" ht="17.25" customHeight="1" x14ac:dyDescent="0.15">
      <c r="B36" s="33"/>
      <c r="C36" s="33"/>
      <c r="D36" s="33"/>
      <c r="E36" s="33"/>
      <c r="F36" s="33"/>
    </row>
    <row r="37" spans="2:7" s="1" customFormat="1" ht="17.25" customHeight="1" x14ac:dyDescent="0.15">
      <c r="B37" s="34"/>
      <c r="C37" s="34"/>
      <c r="D37" s="34"/>
      <c r="E37" s="34"/>
      <c r="F37" s="34"/>
      <c r="G37" s="11"/>
    </row>
    <row r="38" spans="2:7" s="1" customFormat="1" ht="17.25" customHeight="1" x14ac:dyDescent="0.15">
      <c r="B38" s="31"/>
      <c r="C38" s="31"/>
      <c r="D38" s="31"/>
      <c r="E38" s="31"/>
      <c r="F38" s="31"/>
      <c r="G38" s="11"/>
    </row>
  </sheetData>
  <sheetProtection algorithmName="SHA-512" hashValue="SxBa2kvAZgsHA488EaDG+ddPeANJApZfRyCzktOq9BhlPywdl2M/IkiNV2xskNy++akoet5bMH3Gw9ulct2M3Q==" saltValue="Ojqa2YASo74IXwLz3d78Mg==" spinCount="100000" sheet="1" objects="1" scenarios="1"/>
  <protectedRanges>
    <protectedRange sqref="E2 C15:C17 E6:E11" name="範囲1"/>
    <protectedRange sqref="E1" name="範囲1_2_1"/>
  </protectedRanges>
  <mergeCells count="20">
    <mergeCell ref="E1:F1"/>
    <mergeCell ref="B23:F23"/>
    <mergeCell ref="B4:F4"/>
    <mergeCell ref="E14:F14"/>
    <mergeCell ref="D15:D17"/>
    <mergeCell ref="E15:F17"/>
    <mergeCell ref="B18:F18"/>
    <mergeCell ref="B22:F22"/>
    <mergeCell ref="B37:F37"/>
    <mergeCell ref="B36:F36"/>
    <mergeCell ref="B24:F24"/>
    <mergeCell ref="B25:F25"/>
    <mergeCell ref="B26:F26"/>
    <mergeCell ref="B27:F27"/>
    <mergeCell ref="B28:F28"/>
    <mergeCell ref="B29:F29"/>
    <mergeCell ref="B31:F31"/>
    <mergeCell ref="B32:F32"/>
    <mergeCell ref="B33:F33"/>
    <mergeCell ref="B30:E30"/>
  </mergeCells>
  <phoneticPr fontId="13"/>
  <dataValidations count="1">
    <dataValidation type="list" showInputMessage="1" showErrorMessage="1" sqref="C13" xr:uid="{00000000-0002-0000-0400-000000000000}">
      <formula1>"単位プルダウン選択,　,単位：百万円,単位：千円,単位：円"</formula1>
    </dataValidation>
  </dataValidations>
  <pageMargins left="0.98425196850393704" right="0.31496062992125984" top="0.74803149606299213" bottom="0.59055118110236227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4" zoomScale="80" zoomScaleNormal="80" workbookViewId="0">
      <selection activeCell="A30" sqref="A30:XFD30"/>
    </sheetView>
  </sheetViews>
  <sheetFormatPr defaultRowHeight="13.5" x14ac:dyDescent="0.15"/>
  <cols>
    <col min="1" max="1" width="1.875" customWidth="1"/>
    <col min="2" max="2" width="38.75" customWidth="1"/>
    <col min="3" max="3" width="24.875" customWidth="1"/>
    <col min="4" max="4" width="23.625" customWidth="1"/>
    <col min="5" max="5" width="37.625" customWidth="1"/>
    <col min="6" max="6" width="16.25" customWidth="1"/>
  </cols>
  <sheetData>
    <row r="1" spans="1:6" s="1" customFormat="1" ht="21" x14ac:dyDescent="0.15">
      <c r="A1" s="13"/>
      <c r="B1" s="13"/>
      <c r="D1" s="2"/>
      <c r="E1" s="45" t="s">
        <v>35</v>
      </c>
      <c r="F1" s="45"/>
    </row>
    <row r="2" spans="1:6" s="1" customFormat="1" ht="21" x14ac:dyDescent="0.15">
      <c r="A2" s="13"/>
      <c r="B2" s="13"/>
      <c r="D2" s="2"/>
      <c r="E2" s="19"/>
      <c r="F2" s="23"/>
    </row>
    <row r="3" spans="1:6" s="1" customFormat="1" ht="21" x14ac:dyDescent="0.15"/>
    <row r="4" spans="1:6" s="1" customFormat="1" ht="30" customHeight="1" x14ac:dyDescent="0.15">
      <c r="B4" s="46" t="s">
        <v>22</v>
      </c>
      <c r="C4" s="46"/>
      <c r="D4" s="46"/>
      <c r="E4" s="46"/>
      <c r="F4" s="47"/>
    </row>
    <row r="5" spans="1:6" s="1" customFormat="1" ht="21" x14ac:dyDescent="0.15">
      <c r="C5" s="1" t="s">
        <v>40</v>
      </c>
    </row>
    <row r="6" spans="1:6" s="1" customFormat="1" ht="21" x14ac:dyDescent="0.15">
      <c r="D6" s="2"/>
      <c r="E6" s="19"/>
      <c r="F6" s="20"/>
    </row>
    <row r="7" spans="1:6" s="1" customFormat="1" ht="21" x14ac:dyDescent="0.15">
      <c r="D7" s="2"/>
      <c r="E7" s="19"/>
      <c r="F7" s="20"/>
    </row>
    <row r="8" spans="1:6" s="1" customFormat="1" ht="21" x14ac:dyDescent="0.15">
      <c r="D8" s="2"/>
      <c r="E8" s="19"/>
      <c r="F8" s="20"/>
    </row>
    <row r="9" spans="1:6" s="1" customFormat="1" ht="21" x14ac:dyDescent="0.15">
      <c r="D9" s="2"/>
      <c r="E9" s="19"/>
      <c r="F9" s="20"/>
    </row>
    <row r="10" spans="1:6" s="1" customFormat="1" ht="21" x14ac:dyDescent="0.15">
      <c r="D10" s="2"/>
      <c r="E10" s="19"/>
      <c r="F10" s="20"/>
    </row>
    <row r="11" spans="1:6" s="1" customFormat="1" ht="21" x14ac:dyDescent="0.15">
      <c r="D11" s="2"/>
      <c r="E11" s="19"/>
      <c r="F11" s="20"/>
    </row>
    <row r="12" spans="1:6" s="1" customFormat="1" ht="20.100000000000001" customHeight="1" x14ac:dyDescent="0.15"/>
    <row r="13" spans="1:6" s="1" customFormat="1" ht="20.100000000000001" customHeight="1" x14ac:dyDescent="0.15">
      <c r="B13" s="1" t="s">
        <v>20</v>
      </c>
      <c r="C13" s="12" t="s">
        <v>12</v>
      </c>
      <c r="E13" s="2" t="s">
        <v>33</v>
      </c>
      <c r="F13" s="30">
        <v>0.3</v>
      </c>
    </row>
    <row r="14" spans="1:6" s="1" customFormat="1" ht="79.5" customHeight="1" x14ac:dyDescent="0.15">
      <c r="B14" s="28" t="s">
        <v>6</v>
      </c>
      <c r="C14" s="3" t="s">
        <v>15</v>
      </c>
      <c r="D14" s="3" t="s">
        <v>27</v>
      </c>
      <c r="E14" s="48" t="s">
        <v>32</v>
      </c>
      <c r="F14" s="49"/>
    </row>
    <row r="15" spans="1:6" s="1" customFormat="1" ht="24.95" customHeight="1" x14ac:dyDescent="0.15">
      <c r="B15" s="4" t="s">
        <v>10</v>
      </c>
      <c r="C15" s="14"/>
      <c r="D15" s="35" t="str">
        <f>IF(OR(C15="",C16="",C17="",(C15-C16)&lt;0),"",IF(C17=0,F13,ROUNDDOWN((C15-C16)/C17,4)))</f>
        <v/>
      </c>
      <c r="E15" s="38" t="str">
        <f>IF(D15="","",IF(D15&lt;=F13,ROUNDDOWN(D15,3),"算出した一般管理費率は上限値以上であるため　"&amp;TEXT(F13,"##.0%　とする。")))</f>
        <v/>
      </c>
      <c r="F15" s="39"/>
    </row>
    <row r="16" spans="1:6" s="1" customFormat="1" ht="24.95" customHeight="1" x14ac:dyDescent="0.15">
      <c r="B16" s="5" t="s">
        <v>7</v>
      </c>
      <c r="C16" s="14"/>
      <c r="D16" s="36"/>
      <c r="E16" s="40"/>
      <c r="F16" s="41"/>
    </row>
    <row r="17" spans="1:7" s="1" customFormat="1" ht="24.95" customHeight="1" x14ac:dyDescent="0.15">
      <c r="B17" s="5" t="s">
        <v>9</v>
      </c>
      <c r="C17" s="14"/>
      <c r="D17" s="37"/>
      <c r="E17" s="42"/>
      <c r="F17" s="43"/>
    </row>
    <row r="18" spans="1:7" s="1" customFormat="1" ht="24.75" customHeight="1" x14ac:dyDescent="0.15">
      <c r="A18" s="7"/>
      <c r="B18" s="44" t="s">
        <v>21</v>
      </c>
      <c r="C18" s="44"/>
      <c r="D18" s="44"/>
      <c r="E18" s="44"/>
      <c r="F18" s="44"/>
      <c r="G18" s="7"/>
    </row>
    <row r="19" spans="1:7" s="1" customFormat="1" ht="24.75" customHeight="1" x14ac:dyDescent="0.15">
      <c r="A19" s="7"/>
      <c r="B19" s="22"/>
      <c r="C19" s="22"/>
      <c r="D19" s="22"/>
      <c r="E19" s="22"/>
      <c r="F19" s="22"/>
      <c r="G19" s="7"/>
    </row>
    <row r="20" spans="1:7" s="1" customFormat="1" ht="20.100000000000001" customHeight="1" x14ac:dyDescent="0.15">
      <c r="B20" s="6"/>
      <c r="C20" s="7"/>
      <c r="D20" s="8"/>
      <c r="E20" s="8"/>
    </row>
    <row r="21" spans="1:7" s="1" customFormat="1" ht="17.25" customHeight="1" x14ac:dyDescent="0.15">
      <c r="E21" s="2"/>
    </row>
    <row r="22" spans="1:7" s="1" customFormat="1" ht="17.25" customHeight="1" x14ac:dyDescent="0.15">
      <c r="B22" s="33" t="s">
        <v>17</v>
      </c>
      <c r="C22" s="33"/>
      <c r="D22" s="33"/>
      <c r="E22" s="33"/>
      <c r="F22" s="33"/>
    </row>
    <row r="23" spans="1:7" s="1" customFormat="1" ht="17.25" customHeight="1" x14ac:dyDescent="0.15">
      <c r="B23" s="33" t="s">
        <v>41</v>
      </c>
      <c r="C23" s="33"/>
      <c r="D23" s="33"/>
      <c r="E23" s="33"/>
      <c r="F23" s="33"/>
    </row>
    <row r="24" spans="1:7" s="1" customFormat="1" ht="17.25" customHeight="1" x14ac:dyDescent="0.15">
      <c r="B24" s="33" t="s">
        <v>37</v>
      </c>
      <c r="C24" s="33"/>
      <c r="D24" s="33"/>
      <c r="E24" s="33"/>
      <c r="F24" s="33"/>
    </row>
    <row r="25" spans="1:7" s="1" customFormat="1" ht="17.25" customHeight="1" x14ac:dyDescent="0.15">
      <c r="B25" s="33" t="s">
        <v>19</v>
      </c>
      <c r="C25" s="33"/>
      <c r="D25" s="33"/>
      <c r="E25" s="33"/>
      <c r="F25" s="33"/>
    </row>
    <row r="26" spans="1:7" s="1" customFormat="1" ht="17.25" customHeight="1" x14ac:dyDescent="0.15">
      <c r="B26" s="33" t="s">
        <v>34</v>
      </c>
      <c r="C26" s="33"/>
      <c r="D26" s="33"/>
      <c r="E26" s="33"/>
      <c r="F26" s="33"/>
    </row>
    <row r="27" spans="1:7" s="1" customFormat="1" ht="17.25" customHeight="1" x14ac:dyDescent="0.15">
      <c r="B27" s="33" t="s">
        <v>42</v>
      </c>
      <c r="C27" s="33"/>
      <c r="D27" s="33"/>
      <c r="E27" s="33"/>
      <c r="F27" s="33"/>
    </row>
    <row r="28" spans="1:7" s="1" customFormat="1" ht="17.25" customHeight="1" x14ac:dyDescent="0.15">
      <c r="B28" s="33" t="s">
        <v>43</v>
      </c>
      <c r="C28" s="33"/>
      <c r="D28" s="33"/>
      <c r="E28" s="33"/>
      <c r="F28" s="33"/>
    </row>
    <row r="29" spans="1:7" s="1" customFormat="1" ht="17.25" customHeight="1" x14ac:dyDescent="0.15">
      <c r="B29" s="33"/>
      <c r="C29" s="33"/>
      <c r="D29" s="33"/>
      <c r="E29" s="33"/>
      <c r="F29" s="33"/>
    </row>
    <row r="30" spans="1:7" s="1" customFormat="1" ht="17.25" customHeight="1" x14ac:dyDescent="0.15">
      <c r="B30" s="33" t="s">
        <v>18</v>
      </c>
      <c r="C30" s="33"/>
      <c r="D30" s="33"/>
      <c r="E30" s="33"/>
      <c r="F30" s="21"/>
    </row>
    <row r="31" spans="1:7" s="1" customFormat="1" ht="17.25" customHeight="1" x14ac:dyDescent="0.15">
      <c r="B31" s="33" t="s">
        <v>16</v>
      </c>
      <c r="C31" s="33"/>
      <c r="D31" s="33"/>
      <c r="E31" s="33"/>
      <c r="F31" s="33"/>
    </row>
    <row r="32" spans="1:7" s="1" customFormat="1" ht="17.25" customHeight="1" x14ac:dyDescent="0.15">
      <c r="B32" s="33" t="s">
        <v>36</v>
      </c>
      <c r="C32" s="33"/>
      <c r="D32" s="33"/>
      <c r="E32" s="33"/>
      <c r="F32" s="33"/>
    </row>
    <row r="33" spans="2:7" s="1" customFormat="1" ht="17.25" customHeight="1" x14ac:dyDescent="0.15">
      <c r="B33" s="33"/>
      <c r="C33" s="33"/>
      <c r="D33" s="33"/>
      <c r="E33" s="33"/>
      <c r="F33" s="33"/>
    </row>
    <row r="34" spans="2:7" s="1" customFormat="1" ht="17.25" customHeight="1" x14ac:dyDescent="0.15">
      <c r="B34" s="18"/>
      <c r="C34" s="18"/>
      <c r="D34" s="18"/>
      <c r="E34" s="18"/>
      <c r="F34" s="18"/>
    </row>
    <row r="35" spans="2:7" s="1" customFormat="1" ht="17.25" customHeight="1" x14ac:dyDescent="0.15">
      <c r="B35" s="15"/>
      <c r="C35" s="15"/>
      <c r="D35" s="15"/>
      <c r="E35" s="15"/>
      <c r="F35" s="17"/>
    </row>
    <row r="36" spans="2:7" s="1" customFormat="1" ht="17.25" customHeight="1" x14ac:dyDescent="0.15">
      <c r="B36" s="33"/>
      <c r="C36" s="33"/>
      <c r="D36" s="33"/>
      <c r="E36" s="33"/>
      <c r="F36" s="33"/>
    </row>
    <row r="37" spans="2:7" s="1" customFormat="1" ht="17.25" customHeight="1" x14ac:dyDescent="0.15">
      <c r="B37" s="34"/>
      <c r="C37" s="34"/>
      <c r="D37" s="34"/>
      <c r="E37" s="34"/>
      <c r="F37" s="34"/>
      <c r="G37" s="11"/>
    </row>
    <row r="38" spans="2:7" s="1" customFormat="1" ht="17.25" customHeight="1" x14ac:dyDescent="0.15">
      <c r="B38" s="16"/>
      <c r="C38" s="16"/>
      <c r="D38" s="16"/>
      <c r="E38" s="16"/>
      <c r="F38" s="16"/>
      <c r="G38" s="11"/>
    </row>
    <row r="39" spans="2:7" s="1" customFormat="1" ht="17.25" customHeight="1" x14ac:dyDescent="0.15">
      <c r="B39" s="16"/>
      <c r="C39" s="16"/>
      <c r="D39" s="16"/>
      <c r="E39" s="16"/>
      <c r="F39" s="16"/>
      <c r="G39" s="11"/>
    </row>
  </sheetData>
  <sheetProtection algorithmName="SHA-512" hashValue="cTpczIpAmpAjeW7n+M6s4udMREM5gI4sDj1cdeAbU04YossUKqzmFhazjMEXvLhhUcXpu0dgUUxybb3HnH3ijQ==" saltValue="FfVclOFgrC3QtX4R/t5ljA==" spinCount="100000" sheet="1" objects="1" scenarios="1"/>
  <protectedRanges>
    <protectedRange sqref="E2 C15:C17" name="範囲1"/>
    <protectedRange sqref="E1" name="範囲1_2"/>
    <protectedRange sqref="E6:E11" name="範囲1_1"/>
  </protectedRanges>
  <mergeCells count="20">
    <mergeCell ref="D15:D17"/>
    <mergeCell ref="E15:F17"/>
    <mergeCell ref="B18:F18"/>
    <mergeCell ref="E1:F1"/>
    <mergeCell ref="B4:F4"/>
    <mergeCell ref="E14:F14"/>
    <mergeCell ref="B33:F33"/>
    <mergeCell ref="B36:F36"/>
    <mergeCell ref="B37:F37"/>
    <mergeCell ref="B27:F27"/>
    <mergeCell ref="B28:F28"/>
    <mergeCell ref="B29:F29"/>
    <mergeCell ref="B30:E30"/>
    <mergeCell ref="B31:F31"/>
    <mergeCell ref="B32:F32"/>
    <mergeCell ref="B22:F22"/>
    <mergeCell ref="B23:F23"/>
    <mergeCell ref="B24:F24"/>
    <mergeCell ref="B25:F25"/>
    <mergeCell ref="B26:F26"/>
  </mergeCells>
  <phoneticPr fontId="13"/>
  <dataValidations count="1">
    <dataValidation type="list" showInputMessage="1" showErrorMessage="1" sqref="C13" xr:uid="{00000000-0002-0000-0000-000000000000}">
      <formula1>"単位プルダウン選択,　,単位：百万円,単位：千円,単位：円"</formula1>
    </dataValidation>
  </dataValidations>
  <pageMargins left="0.98425196850393704" right="0.31496062992125984" top="0.74803149606299213" bottom="0.59055118110236227" header="0.31496062992125984" footer="0.31496062992125984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zoomScale="80" zoomScaleNormal="80" workbookViewId="0">
      <selection activeCell="A29" sqref="A29:XFD29"/>
    </sheetView>
  </sheetViews>
  <sheetFormatPr defaultRowHeight="13.5" x14ac:dyDescent="0.15"/>
  <cols>
    <col min="1" max="1" width="1.875" customWidth="1"/>
    <col min="2" max="2" width="38.75" customWidth="1"/>
    <col min="3" max="3" width="24.875" customWidth="1"/>
    <col min="4" max="4" width="23.625" customWidth="1"/>
    <col min="5" max="5" width="37.625" customWidth="1"/>
    <col min="6" max="6" width="16.25" customWidth="1"/>
  </cols>
  <sheetData>
    <row r="1" spans="1:6" s="1" customFormat="1" ht="21" x14ac:dyDescent="0.15">
      <c r="A1" s="13"/>
      <c r="B1" s="13"/>
      <c r="D1" s="2"/>
      <c r="E1" s="45" t="s">
        <v>35</v>
      </c>
      <c r="F1" s="45"/>
    </row>
    <row r="2" spans="1:6" s="1" customFormat="1" ht="21" x14ac:dyDescent="0.15">
      <c r="A2" s="13"/>
      <c r="B2" s="13"/>
      <c r="D2" s="2"/>
      <c r="E2" s="19"/>
      <c r="F2" s="23"/>
    </row>
    <row r="3" spans="1:6" s="1" customFormat="1" ht="21" x14ac:dyDescent="0.15"/>
    <row r="4" spans="1:6" s="1" customFormat="1" ht="30" customHeight="1" x14ac:dyDescent="0.15">
      <c r="B4" s="46" t="s">
        <v>39</v>
      </c>
      <c r="C4" s="46"/>
      <c r="D4" s="46"/>
      <c r="E4" s="46"/>
      <c r="F4" s="47"/>
    </row>
    <row r="5" spans="1:6" s="1" customFormat="1" ht="21" x14ac:dyDescent="0.15">
      <c r="C5" s="1" t="s">
        <v>40</v>
      </c>
    </row>
    <row r="6" spans="1:6" s="1" customFormat="1" ht="21" x14ac:dyDescent="0.15">
      <c r="D6" s="2"/>
      <c r="E6" s="19"/>
      <c r="F6" s="20"/>
    </row>
    <row r="7" spans="1:6" s="1" customFormat="1" ht="21" x14ac:dyDescent="0.15">
      <c r="D7" s="2"/>
      <c r="E7" s="19"/>
      <c r="F7" s="20"/>
    </row>
    <row r="8" spans="1:6" s="1" customFormat="1" ht="21" x14ac:dyDescent="0.15">
      <c r="D8" s="2"/>
      <c r="E8" s="19"/>
      <c r="F8" s="20"/>
    </row>
    <row r="9" spans="1:6" s="1" customFormat="1" ht="21" x14ac:dyDescent="0.15">
      <c r="D9" s="2"/>
      <c r="E9" s="19"/>
      <c r="F9" s="20"/>
    </row>
    <row r="10" spans="1:6" s="1" customFormat="1" ht="21" x14ac:dyDescent="0.15">
      <c r="D10" s="2"/>
      <c r="E10" s="19"/>
      <c r="F10" s="20"/>
    </row>
    <row r="11" spans="1:6" s="1" customFormat="1" ht="21" x14ac:dyDescent="0.15">
      <c r="D11" s="2"/>
      <c r="E11" s="19"/>
      <c r="F11" s="20"/>
    </row>
    <row r="12" spans="1:6" s="1" customFormat="1" ht="20.100000000000001" customHeight="1" x14ac:dyDescent="0.15"/>
    <row r="13" spans="1:6" s="1" customFormat="1" ht="20.100000000000001" customHeight="1" x14ac:dyDescent="0.15">
      <c r="B13" s="1" t="s">
        <v>20</v>
      </c>
      <c r="C13" s="12" t="s">
        <v>12</v>
      </c>
      <c r="E13" s="2" t="s">
        <v>33</v>
      </c>
      <c r="F13" s="30">
        <v>0.3</v>
      </c>
    </row>
    <row r="14" spans="1:6" s="1" customFormat="1" ht="78.75" customHeight="1" x14ac:dyDescent="0.15">
      <c r="B14" s="32" t="s">
        <v>38</v>
      </c>
      <c r="C14" s="3" t="s">
        <v>14</v>
      </c>
      <c r="D14" s="3" t="s">
        <v>27</v>
      </c>
      <c r="E14" s="48" t="s">
        <v>32</v>
      </c>
      <c r="F14" s="49"/>
    </row>
    <row r="15" spans="1:6" s="1" customFormat="1" ht="24.95" customHeight="1" x14ac:dyDescent="0.15">
      <c r="B15" s="5" t="s">
        <v>8</v>
      </c>
      <c r="C15" s="14"/>
      <c r="D15" s="35" t="str">
        <f>IF(OR(C15="",C16="",C16&lt;0),"",IF(C16=0,F13,ROUNDDOWN(C15/C16,4)))</f>
        <v/>
      </c>
      <c r="E15" s="38" t="str">
        <f>IF(D15="","",IF(D15&lt;=F13,ROUNDDOWN(D15,3),"算出した一般管理費率は上限値以上であるため　"&amp;TEXT(F13,"##.0%　とする。")))</f>
        <v/>
      </c>
      <c r="F15" s="39"/>
    </row>
    <row r="16" spans="1:6" s="1" customFormat="1" ht="24.95" customHeight="1" x14ac:dyDescent="0.15">
      <c r="B16" s="5" t="s">
        <v>30</v>
      </c>
      <c r="C16" s="14"/>
      <c r="D16" s="36"/>
      <c r="E16" s="40"/>
      <c r="F16" s="41"/>
    </row>
    <row r="17" spans="2:6" s="1" customFormat="1" ht="24.75" customHeight="1" x14ac:dyDescent="0.15">
      <c r="B17" s="44" t="s">
        <v>31</v>
      </c>
      <c r="C17" s="44"/>
      <c r="D17" s="44"/>
      <c r="E17" s="44"/>
      <c r="F17" s="44"/>
    </row>
    <row r="18" spans="2:6" s="1" customFormat="1" ht="24.75" customHeight="1" x14ac:dyDescent="0.15">
      <c r="B18" s="7"/>
      <c r="C18" s="7"/>
      <c r="D18" s="7"/>
      <c r="E18" s="7"/>
      <c r="F18" s="7"/>
    </row>
    <row r="19" spans="2:6" s="1" customFormat="1" ht="20.100000000000001" customHeight="1" x14ac:dyDescent="0.15">
      <c r="B19" s="6"/>
      <c r="C19" s="7"/>
      <c r="D19" s="8"/>
      <c r="E19" s="8"/>
    </row>
    <row r="20" spans="2:6" s="1" customFormat="1" ht="17.25" customHeight="1" x14ac:dyDescent="0.15">
      <c r="E20" s="2"/>
    </row>
    <row r="21" spans="2:6" s="1" customFormat="1" ht="17.25" customHeight="1" x14ac:dyDescent="0.15">
      <c r="B21" s="33" t="s">
        <v>17</v>
      </c>
      <c r="C21" s="33"/>
      <c r="D21" s="33"/>
      <c r="E21" s="33"/>
      <c r="F21" s="33"/>
    </row>
    <row r="22" spans="2:6" s="1" customFormat="1" ht="17.25" customHeight="1" x14ac:dyDescent="0.15">
      <c r="B22" s="33" t="s">
        <v>41</v>
      </c>
      <c r="C22" s="33"/>
      <c r="D22" s="33"/>
      <c r="E22" s="33"/>
      <c r="F22" s="33"/>
    </row>
    <row r="23" spans="2:6" s="1" customFormat="1" ht="17.25" customHeight="1" x14ac:dyDescent="0.15">
      <c r="B23" s="33" t="s">
        <v>37</v>
      </c>
      <c r="C23" s="33"/>
      <c r="D23" s="33"/>
      <c r="E23" s="33"/>
      <c r="F23" s="33"/>
    </row>
    <row r="24" spans="2:6" s="1" customFormat="1" ht="17.25" customHeight="1" x14ac:dyDescent="0.15">
      <c r="B24" s="33" t="s">
        <v>19</v>
      </c>
      <c r="C24" s="33"/>
      <c r="D24" s="33"/>
      <c r="E24" s="33"/>
      <c r="F24" s="33"/>
    </row>
    <row r="25" spans="2:6" s="1" customFormat="1" ht="17.25" customHeight="1" x14ac:dyDescent="0.15">
      <c r="B25" s="33" t="s">
        <v>34</v>
      </c>
      <c r="C25" s="33"/>
      <c r="D25" s="33"/>
      <c r="E25" s="33"/>
      <c r="F25" s="33"/>
    </row>
    <row r="26" spans="2:6" s="1" customFormat="1" ht="17.25" customHeight="1" x14ac:dyDescent="0.15">
      <c r="B26" s="33" t="s">
        <v>42</v>
      </c>
      <c r="C26" s="33"/>
      <c r="D26" s="33"/>
      <c r="E26" s="33"/>
      <c r="F26" s="33"/>
    </row>
    <row r="27" spans="2:6" s="1" customFormat="1" ht="17.25" customHeight="1" x14ac:dyDescent="0.15">
      <c r="B27" s="33" t="s">
        <v>43</v>
      </c>
      <c r="C27" s="33"/>
      <c r="D27" s="33"/>
      <c r="E27" s="33"/>
      <c r="F27" s="33"/>
    </row>
    <row r="28" spans="2:6" s="1" customFormat="1" ht="17.25" customHeight="1" x14ac:dyDescent="0.15">
      <c r="B28" s="33"/>
      <c r="C28" s="33"/>
      <c r="D28" s="33"/>
      <c r="E28" s="33"/>
      <c r="F28" s="33"/>
    </row>
    <row r="29" spans="2:6" s="1" customFormat="1" ht="17.25" customHeight="1" x14ac:dyDescent="0.15">
      <c r="B29" s="33" t="s">
        <v>18</v>
      </c>
      <c r="C29" s="33"/>
      <c r="D29" s="33"/>
      <c r="E29" s="33"/>
      <c r="F29" s="21"/>
    </row>
    <row r="30" spans="2:6" s="1" customFormat="1" ht="17.25" customHeight="1" x14ac:dyDescent="0.15">
      <c r="B30" s="33" t="s">
        <v>16</v>
      </c>
      <c r="C30" s="33"/>
      <c r="D30" s="33"/>
      <c r="E30" s="33"/>
      <c r="F30" s="33"/>
    </row>
    <row r="31" spans="2:6" s="1" customFormat="1" ht="17.25" customHeight="1" x14ac:dyDescent="0.15">
      <c r="B31" s="33" t="s">
        <v>36</v>
      </c>
      <c r="C31" s="33"/>
      <c r="D31" s="33"/>
      <c r="E31" s="33"/>
      <c r="F31" s="33"/>
    </row>
    <row r="32" spans="2:6" s="1" customFormat="1" ht="17.25" customHeight="1" x14ac:dyDescent="0.15">
      <c r="B32" s="33"/>
      <c r="C32" s="33"/>
      <c r="D32" s="33"/>
      <c r="E32" s="33"/>
      <c r="F32" s="33"/>
    </row>
    <row r="33" spans="2:7" s="1" customFormat="1" ht="17.25" customHeight="1" x14ac:dyDescent="0.15">
      <c r="B33" s="18"/>
      <c r="C33" s="18"/>
      <c r="D33" s="18"/>
      <c r="E33" s="18"/>
      <c r="F33" s="18"/>
    </row>
    <row r="34" spans="2:7" s="1" customFormat="1" ht="17.25" customHeight="1" x14ac:dyDescent="0.15">
      <c r="B34" s="15"/>
      <c r="C34" s="15"/>
      <c r="D34" s="15"/>
      <c r="E34" s="15"/>
      <c r="F34" s="17"/>
    </row>
    <row r="35" spans="2:7" s="1" customFormat="1" ht="17.25" customHeight="1" x14ac:dyDescent="0.15">
      <c r="B35" s="18"/>
      <c r="C35" s="18"/>
      <c r="D35" s="18"/>
      <c r="E35" s="18"/>
      <c r="F35" s="18"/>
    </row>
    <row r="36" spans="2:7" s="1" customFormat="1" ht="17.25" customHeight="1" x14ac:dyDescent="0.15">
      <c r="B36" s="15"/>
      <c r="C36" s="15"/>
      <c r="D36" s="15"/>
      <c r="E36" s="15"/>
      <c r="F36" s="17"/>
    </row>
    <row r="37" spans="2:7" s="1" customFormat="1" ht="17.25" customHeight="1" x14ac:dyDescent="0.15">
      <c r="B37" s="33"/>
      <c r="C37" s="33"/>
      <c r="D37" s="33"/>
      <c r="E37" s="33"/>
      <c r="F37" s="33"/>
    </row>
    <row r="38" spans="2:7" s="1" customFormat="1" ht="17.25" customHeight="1" x14ac:dyDescent="0.15">
      <c r="B38" s="34"/>
      <c r="C38" s="34"/>
      <c r="D38" s="34"/>
      <c r="E38" s="34"/>
      <c r="F38" s="34"/>
      <c r="G38" s="11"/>
    </row>
    <row r="39" spans="2:7" s="1" customFormat="1" ht="17.25" customHeight="1" x14ac:dyDescent="0.15">
      <c r="B39" s="31"/>
      <c r="C39" s="31"/>
      <c r="D39" s="31"/>
      <c r="E39" s="31"/>
      <c r="F39" s="31"/>
      <c r="G39" s="11"/>
    </row>
  </sheetData>
  <sheetProtection algorithmName="SHA-512" hashValue="gQySK90t1yFbiqFmN+6asjjOJpjBH6aLWjECvgOjK9xriMOIUGE4uf5mLy+T58K2UHt54jPrIQ/mjm5SM0j2sA==" saltValue="GVaHbLWbCXb0wqXAVL6Xzw==" spinCount="100000" sheet="1" objects="1" scenarios="1"/>
  <protectedRanges>
    <protectedRange sqref="E2 C15:C16" name="範囲1"/>
    <protectedRange sqref="E1" name="範囲1_2"/>
    <protectedRange sqref="E6:E11" name="範囲1_1"/>
  </protectedRanges>
  <mergeCells count="20">
    <mergeCell ref="B17:F17"/>
    <mergeCell ref="E1:F1"/>
    <mergeCell ref="B4:F4"/>
    <mergeCell ref="D15:D16"/>
    <mergeCell ref="E14:F14"/>
    <mergeCell ref="E15:F16"/>
    <mergeCell ref="B21:F21"/>
    <mergeCell ref="B23:F23"/>
    <mergeCell ref="B25:F25"/>
    <mergeCell ref="B24:F24"/>
    <mergeCell ref="B26:F26"/>
    <mergeCell ref="B22:F22"/>
    <mergeCell ref="B38:F38"/>
    <mergeCell ref="B37:F37"/>
    <mergeCell ref="B32:F32"/>
    <mergeCell ref="B27:F27"/>
    <mergeCell ref="B28:F28"/>
    <mergeCell ref="B31:F31"/>
    <mergeCell ref="B29:E29"/>
    <mergeCell ref="B30:F30"/>
  </mergeCells>
  <phoneticPr fontId="2"/>
  <dataValidations count="1">
    <dataValidation type="list" showInputMessage="1" showErrorMessage="1" sqref="C13" xr:uid="{00000000-0002-0000-0100-000000000000}">
      <formula1>"単位プルダウン選択,　,単位：百万円,単位：千円,単位：円"</formula1>
    </dataValidation>
  </dataValidations>
  <pageMargins left="0.98425196850393704" right="0.31496062992125984" top="0.74803149606299213" bottom="0.59055118110236227" header="0.31496062992125984" footer="0.31496062992125984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2"/>
  <sheetViews>
    <sheetView topLeftCell="A7" zoomScale="80" zoomScaleNormal="80" workbookViewId="0">
      <selection activeCell="A31" sqref="A31:XFD31"/>
    </sheetView>
  </sheetViews>
  <sheetFormatPr defaultRowHeight="13.5" x14ac:dyDescent="0.15"/>
  <cols>
    <col min="1" max="1" width="1.875" customWidth="1"/>
    <col min="2" max="2" width="38.75" customWidth="1"/>
    <col min="3" max="3" width="24.75" customWidth="1"/>
    <col min="4" max="4" width="23.5" customWidth="1"/>
    <col min="5" max="5" width="37.625" customWidth="1"/>
    <col min="6" max="6" width="16.25" customWidth="1"/>
    <col min="7" max="7" width="11.75" customWidth="1"/>
  </cols>
  <sheetData>
    <row r="1" spans="1:6" s="1" customFormat="1" ht="21" x14ac:dyDescent="0.15">
      <c r="A1" s="13"/>
      <c r="B1" s="13"/>
      <c r="D1" s="2"/>
      <c r="E1" s="45" t="s">
        <v>35</v>
      </c>
      <c r="F1" s="45"/>
    </row>
    <row r="2" spans="1:6" s="1" customFormat="1" ht="21" x14ac:dyDescent="0.15">
      <c r="A2" s="13"/>
      <c r="B2" s="13"/>
      <c r="D2" s="2"/>
      <c r="E2" s="19"/>
      <c r="F2" s="23"/>
    </row>
    <row r="3" spans="1:6" s="1" customFormat="1" ht="21" x14ac:dyDescent="0.15"/>
    <row r="4" spans="1:6" s="1" customFormat="1" ht="30" customHeight="1" x14ac:dyDescent="0.15">
      <c r="B4" s="46" t="s">
        <v>23</v>
      </c>
      <c r="C4" s="46"/>
      <c r="D4" s="46"/>
      <c r="E4" s="46"/>
      <c r="F4" s="47"/>
    </row>
    <row r="5" spans="1:6" s="1" customFormat="1" ht="21" x14ac:dyDescent="0.15">
      <c r="C5" s="1" t="s">
        <v>40</v>
      </c>
    </row>
    <row r="6" spans="1:6" s="1" customFormat="1" ht="21" x14ac:dyDescent="0.15">
      <c r="D6" s="2"/>
      <c r="E6" s="19"/>
      <c r="F6" s="20"/>
    </row>
    <row r="7" spans="1:6" s="1" customFormat="1" ht="21" x14ac:dyDescent="0.15">
      <c r="D7" s="2"/>
      <c r="E7" s="19"/>
      <c r="F7" s="20"/>
    </row>
    <row r="8" spans="1:6" s="1" customFormat="1" ht="21" x14ac:dyDescent="0.15">
      <c r="D8" s="2"/>
      <c r="E8" s="19"/>
      <c r="F8" s="20"/>
    </row>
    <row r="9" spans="1:6" s="1" customFormat="1" ht="21" x14ac:dyDescent="0.15">
      <c r="D9" s="2"/>
      <c r="E9" s="19"/>
      <c r="F9" s="20"/>
    </row>
    <row r="10" spans="1:6" s="1" customFormat="1" ht="21" x14ac:dyDescent="0.15">
      <c r="D10" s="2"/>
      <c r="E10" s="19"/>
      <c r="F10" s="20"/>
    </row>
    <row r="11" spans="1:6" s="1" customFormat="1" ht="21" x14ac:dyDescent="0.15">
      <c r="D11" s="2"/>
      <c r="E11" s="19"/>
      <c r="F11" s="20"/>
    </row>
    <row r="12" spans="1:6" s="1" customFormat="1" ht="20.100000000000001" customHeight="1" x14ac:dyDescent="0.15">
      <c r="E12" s="24"/>
      <c r="F12" s="24"/>
    </row>
    <row r="13" spans="1:6" s="1" customFormat="1" ht="20.100000000000001" customHeight="1" x14ac:dyDescent="0.15">
      <c r="B13" s="1" t="s">
        <v>20</v>
      </c>
      <c r="C13" s="12" t="s">
        <v>12</v>
      </c>
      <c r="E13" s="2" t="s">
        <v>33</v>
      </c>
      <c r="F13" s="30">
        <v>0.3</v>
      </c>
    </row>
    <row r="14" spans="1:6" s="1" customFormat="1" ht="79.5" customHeight="1" x14ac:dyDescent="0.15">
      <c r="B14" s="29" t="s">
        <v>5</v>
      </c>
      <c r="C14" s="3" t="s">
        <v>15</v>
      </c>
      <c r="D14" s="3" t="s">
        <v>27</v>
      </c>
      <c r="E14" s="48" t="s">
        <v>32</v>
      </c>
      <c r="F14" s="49"/>
    </row>
    <row r="15" spans="1:6" s="1" customFormat="1" ht="24.95" customHeight="1" x14ac:dyDescent="0.15">
      <c r="B15" s="5" t="s">
        <v>0</v>
      </c>
      <c r="C15" s="14"/>
      <c r="D15" s="35" t="str">
        <f>IF(OR(C15="",C16="",C17="",C18="",(C15-C16+C17)&lt;0),"",IF(C18=0,F13,ROUNDDOWN((C15-C16+C17)/C18,4)))</f>
        <v/>
      </c>
      <c r="E15" s="50" t="str">
        <f>IF(D15="","",IF(D15&lt;=F13,ROUNDDOWN(D15,3),"算出した一般管理費率は上限値以上であるため　"&amp;TEXT(F13,"##.0%　とする。")))</f>
        <v/>
      </c>
      <c r="F15" s="50"/>
    </row>
    <row r="16" spans="1:6" s="1" customFormat="1" ht="24.95" customHeight="1" x14ac:dyDescent="0.15">
      <c r="B16" s="5" t="s">
        <v>1</v>
      </c>
      <c r="C16" s="14"/>
      <c r="D16" s="36"/>
      <c r="E16" s="50"/>
      <c r="F16" s="50"/>
    </row>
    <row r="17" spans="2:6" s="1" customFormat="1" ht="24.95" customHeight="1" x14ac:dyDescent="0.15">
      <c r="B17" s="5" t="s">
        <v>2</v>
      </c>
      <c r="C17" s="14"/>
      <c r="D17" s="36"/>
      <c r="E17" s="50"/>
      <c r="F17" s="50"/>
    </row>
    <row r="18" spans="2:6" s="1" customFormat="1" ht="24.95" customHeight="1" x14ac:dyDescent="0.15">
      <c r="B18" s="5" t="s">
        <v>3</v>
      </c>
      <c r="C18" s="14"/>
      <c r="D18" s="37"/>
      <c r="E18" s="50"/>
      <c r="F18" s="50"/>
    </row>
    <row r="19" spans="2:6" s="1" customFormat="1" ht="24.95" customHeight="1" x14ac:dyDescent="0.15">
      <c r="B19" s="44" t="s">
        <v>24</v>
      </c>
      <c r="C19" s="44"/>
      <c r="D19" s="44"/>
      <c r="E19" s="44"/>
      <c r="F19" s="44"/>
    </row>
    <row r="20" spans="2:6" s="1" customFormat="1" ht="24.95" customHeight="1" x14ac:dyDescent="0.15">
      <c r="B20" s="25"/>
      <c r="C20" s="25"/>
      <c r="D20" s="25"/>
      <c r="E20" s="25"/>
      <c r="F20" s="25"/>
    </row>
    <row r="21" spans="2:6" s="1" customFormat="1" ht="20.100000000000001" customHeight="1" x14ac:dyDescent="0.15">
      <c r="B21" s="6"/>
      <c r="C21" s="7"/>
      <c r="D21" s="8"/>
      <c r="E21" s="8"/>
    </row>
    <row r="22" spans="2:6" s="1" customFormat="1" ht="17.25" customHeight="1" x14ac:dyDescent="0.15">
      <c r="E22" s="2"/>
    </row>
    <row r="23" spans="2:6" s="1" customFormat="1" ht="17.25" customHeight="1" x14ac:dyDescent="0.15">
      <c r="B23" s="33" t="s">
        <v>17</v>
      </c>
      <c r="C23" s="33"/>
      <c r="D23" s="33"/>
      <c r="E23" s="33"/>
      <c r="F23" s="33"/>
    </row>
    <row r="24" spans="2:6" s="1" customFormat="1" ht="17.25" customHeight="1" x14ac:dyDescent="0.15">
      <c r="B24" s="33" t="s">
        <v>41</v>
      </c>
      <c r="C24" s="33"/>
      <c r="D24" s="33"/>
      <c r="E24" s="33"/>
      <c r="F24" s="33"/>
    </row>
    <row r="25" spans="2:6" s="1" customFormat="1" ht="17.25" customHeight="1" x14ac:dyDescent="0.15">
      <c r="B25" s="33" t="s">
        <v>37</v>
      </c>
      <c r="C25" s="33"/>
      <c r="D25" s="33"/>
      <c r="E25" s="33"/>
      <c r="F25" s="33"/>
    </row>
    <row r="26" spans="2:6" s="1" customFormat="1" ht="17.25" customHeight="1" x14ac:dyDescent="0.15">
      <c r="B26" s="33" t="s">
        <v>19</v>
      </c>
      <c r="C26" s="33"/>
      <c r="D26" s="33"/>
      <c r="E26" s="33"/>
      <c r="F26" s="33"/>
    </row>
    <row r="27" spans="2:6" s="1" customFormat="1" ht="17.25" customHeight="1" x14ac:dyDescent="0.15">
      <c r="B27" s="33" t="s">
        <v>34</v>
      </c>
      <c r="C27" s="33"/>
      <c r="D27" s="33"/>
      <c r="E27" s="33"/>
      <c r="F27" s="33"/>
    </row>
    <row r="28" spans="2:6" s="1" customFormat="1" ht="17.25" customHeight="1" x14ac:dyDescent="0.15">
      <c r="B28" s="33" t="s">
        <v>42</v>
      </c>
      <c r="C28" s="33"/>
      <c r="D28" s="33"/>
      <c r="E28" s="33"/>
      <c r="F28" s="33"/>
    </row>
    <row r="29" spans="2:6" s="1" customFormat="1" ht="17.25" customHeight="1" x14ac:dyDescent="0.15">
      <c r="B29" s="33" t="s">
        <v>43</v>
      </c>
      <c r="C29" s="33"/>
      <c r="D29" s="33"/>
      <c r="E29" s="33"/>
      <c r="F29" s="33"/>
    </row>
    <row r="30" spans="2:6" s="1" customFormat="1" ht="17.25" customHeight="1" x14ac:dyDescent="0.15">
      <c r="B30" s="33"/>
      <c r="C30" s="33"/>
      <c r="D30" s="33"/>
      <c r="E30" s="33"/>
      <c r="F30" s="33"/>
    </row>
    <row r="31" spans="2:6" s="1" customFormat="1" ht="17.25" customHeight="1" x14ac:dyDescent="0.15">
      <c r="B31" s="33" t="s">
        <v>18</v>
      </c>
      <c r="C31" s="33"/>
      <c r="D31" s="33"/>
      <c r="E31" s="33"/>
      <c r="F31" s="21"/>
    </row>
    <row r="32" spans="2:6" s="1" customFormat="1" ht="17.25" customHeight="1" x14ac:dyDescent="0.15">
      <c r="B32" s="33" t="s">
        <v>16</v>
      </c>
      <c r="C32" s="33"/>
      <c r="D32" s="33"/>
      <c r="E32" s="33"/>
      <c r="F32" s="33"/>
    </row>
    <row r="33" spans="2:7" s="1" customFormat="1" ht="17.25" customHeight="1" x14ac:dyDescent="0.15">
      <c r="B33" s="33" t="s">
        <v>36</v>
      </c>
      <c r="C33" s="33"/>
      <c r="D33" s="33"/>
      <c r="E33" s="33"/>
      <c r="F33" s="33"/>
    </row>
    <row r="34" spans="2:7" s="1" customFormat="1" ht="17.25" customHeight="1" x14ac:dyDescent="0.15">
      <c r="B34" s="33"/>
      <c r="C34" s="33"/>
      <c r="D34" s="33"/>
      <c r="E34" s="33"/>
      <c r="F34" s="33"/>
    </row>
    <row r="35" spans="2:7" s="1" customFormat="1" ht="17.25" customHeight="1" x14ac:dyDescent="0.15">
      <c r="B35" s="18"/>
      <c r="C35" s="18"/>
      <c r="D35" s="18"/>
      <c r="E35" s="18"/>
      <c r="F35" s="18"/>
    </row>
    <row r="36" spans="2:7" s="1" customFormat="1" ht="17.25" customHeight="1" x14ac:dyDescent="0.15">
      <c r="B36" s="15"/>
      <c r="C36" s="15"/>
      <c r="D36" s="15"/>
      <c r="E36" s="15"/>
      <c r="F36" s="17"/>
    </row>
    <row r="37" spans="2:7" s="1" customFormat="1" ht="17.25" customHeight="1" x14ac:dyDescent="0.15">
      <c r="B37" s="18"/>
      <c r="C37" s="18"/>
      <c r="D37" s="18"/>
      <c r="E37" s="18"/>
      <c r="F37" s="18"/>
    </row>
    <row r="38" spans="2:7" s="1" customFormat="1" ht="17.25" customHeight="1" x14ac:dyDescent="0.15">
      <c r="B38" s="15"/>
      <c r="C38" s="15"/>
      <c r="D38" s="15"/>
      <c r="E38" s="15"/>
      <c r="F38" s="17"/>
    </row>
    <row r="39" spans="2:7" s="1" customFormat="1" ht="17.25" customHeight="1" x14ac:dyDescent="0.15">
      <c r="B39" s="33"/>
      <c r="C39" s="33"/>
      <c r="D39" s="33"/>
      <c r="E39" s="33"/>
      <c r="F39" s="33"/>
    </row>
    <row r="40" spans="2:7" s="1" customFormat="1" ht="17.25" customHeight="1" x14ac:dyDescent="0.15">
      <c r="B40" s="34"/>
      <c r="C40" s="34"/>
      <c r="D40" s="34"/>
      <c r="E40" s="34"/>
      <c r="F40" s="34"/>
      <c r="G40" s="11"/>
    </row>
    <row r="41" spans="2:7" s="1" customFormat="1" ht="17.25" customHeight="1" x14ac:dyDescent="0.15">
      <c r="B41" s="31"/>
      <c r="C41" s="31"/>
      <c r="D41" s="31"/>
      <c r="E41" s="31"/>
      <c r="F41" s="31"/>
      <c r="G41" s="11"/>
    </row>
    <row r="42" spans="2:7" ht="21" x14ac:dyDescent="0.15">
      <c r="B42" s="10"/>
      <c r="C42" s="1"/>
      <c r="D42" s="1"/>
      <c r="E42" s="1"/>
      <c r="F42" s="1"/>
    </row>
  </sheetData>
  <sheetProtection algorithmName="SHA-512" hashValue="J6Mo4J5gwHsab1lL2uWVt3KcFNW9IJ+i1IlW8l0Yt2EAkMMRW4wIUp4yZXTtq8bDgQ5fvbMhbA7WgBGA+X9BAg==" saltValue="vTeuaoID7p/w6lOI9Vw3XQ==" spinCount="100000" sheet="1" objects="1" scenarios="1"/>
  <protectedRanges>
    <protectedRange sqref="B42:E42" name="範囲2"/>
    <protectedRange sqref="E2:F2 C15:C18" name="範囲1"/>
    <protectedRange sqref="E1" name="範囲1_2"/>
    <protectedRange sqref="E6:E11" name="範囲1_3"/>
  </protectedRanges>
  <mergeCells count="20">
    <mergeCell ref="E1:F1"/>
    <mergeCell ref="B27:F27"/>
    <mergeCell ref="B33:F33"/>
    <mergeCell ref="B4:F4"/>
    <mergeCell ref="E14:F14"/>
    <mergeCell ref="E15:F18"/>
    <mergeCell ref="B19:F19"/>
    <mergeCell ref="B32:F32"/>
    <mergeCell ref="B40:F40"/>
    <mergeCell ref="B34:F34"/>
    <mergeCell ref="B39:F39"/>
    <mergeCell ref="D15:D18"/>
    <mergeCell ref="B28:F28"/>
    <mergeCell ref="B29:F29"/>
    <mergeCell ref="B30:F30"/>
    <mergeCell ref="B23:F23"/>
    <mergeCell ref="B24:F24"/>
    <mergeCell ref="B25:F25"/>
    <mergeCell ref="B26:F26"/>
    <mergeCell ref="B31:E31"/>
  </mergeCells>
  <phoneticPr fontId="1"/>
  <dataValidations count="1">
    <dataValidation type="list" showInputMessage="1" showErrorMessage="1" sqref="C13" xr:uid="{00000000-0002-0000-0200-000000000000}">
      <formula1>"単位プルダウン選択,　,単位：百万円,単位：千円,単位：円"</formula1>
    </dataValidation>
  </dataValidations>
  <pageMargins left="0.98425196850393704" right="0.31496062992125984" top="0.74803149606299213" bottom="0.59055118110236227" header="0.31496062992125984" footer="0.31496062992125984"/>
  <pageSetup paperSize="9"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"/>
  <sheetViews>
    <sheetView zoomScale="80" zoomScaleNormal="80" workbookViewId="0">
      <selection activeCell="I22" sqref="I22"/>
    </sheetView>
  </sheetViews>
  <sheetFormatPr defaultRowHeight="13.5" x14ac:dyDescent="0.15"/>
  <cols>
    <col min="1" max="1" width="1.875" customWidth="1"/>
    <col min="2" max="2" width="38.75" customWidth="1"/>
    <col min="3" max="3" width="24.75" customWidth="1"/>
    <col min="4" max="4" width="23.5" customWidth="1"/>
    <col min="5" max="5" width="37.625" customWidth="1"/>
    <col min="6" max="6" width="16.25" customWidth="1"/>
    <col min="7" max="7" width="11.75" customWidth="1"/>
  </cols>
  <sheetData>
    <row r="1" spans="1:6" s="1" customFormat="1" ht="21" x14ac:dyDescent="0.15">
      <c r="A1" s="13"/>
      <c r="B1" s="13"/>
      <c r="D1" s="2"/>
      <c r="E1" s="45" t="s">
        <v>35</v>
      </c>
      <c r="F1" s="45"/>
    </row>
    <row r="2" spans="1:6" s="1" customFormat="1" ht="21" x14ac:dyDescent="0.15">
      <c r="A2" s="13"/>
      <c r="B2" s="13"/>
      <c r="D2" s="2"/>
      <c r="E2" s="19"/>
      <c r="F2" s="23"/>
    </row>
    <row r="3" spans="1:6" s="1" customFormat="1" ht="21" x14ac:dyDescent="0.15"/>
    <row r="4" spans="1:6" s="1" customFormat="1" ht="30" customHeight="1" x14ac:dyDescent="0.15">
      <c r="B4" s="46" t="s">
        <v>26</v>
      </c>
      <c r="C4" s="46"/>
      <c r="D4" s="46"/>
      <c r="E4" s="46"/>
      <c r="F4" s="47"/>
    </row>
    <row r="5" spans="1:6" s="1" customFormat="1" ht="21" x14ac:dyDescent="0.15">
      <c r="C5" s="1" t="s">
        <v>40</v>
      </c>
    </row>
    <row r="6" spans="1:6" s="1" customFormat="1" ht="21" x14ac:dyDescent="0.15">
      <c r="D6" s="2"/>
      <c r="E6" s="19"/>
      <c r="F6" s="20"/>
    </row>
    <row r="7" spans="1:6" s="1" customFormat="1" ht="21" x14ac:dyDescent="0.15">
      <c r="D7" s="2"/>
      <c r="E7" s="19"/>
      <c r="F7" s="20"/>
    </row>
    <row r="8" spans="1:6" s="1" customFormat="1" ht="21" x14ac:dyDescent="0.15">
      <c r="D8" s="2"/>
      <c r="E8" s="19"/>
      <c r="F8" s="20"/>
    </row>
    <row r="9" spans="1:6" s="1" customFormat="1" ht="21" x14ac:dyDescent="0.15">
      <c r="D9" s="2"/>
      <c r="E9" s="19"/>
      <c r="F9" s="20"/>
    </row>
    <row r="10" spans="1:6" s="1" customFormat="1" ht="21" x14ac:dyDescent="0.15">
      <c r="D10" s="2"/>
      <c r="E10" s="19"/>
      <c r="F10" s="20"/>
    </row>
    <row r="11" spans="1:6" s="1" customFormat="1" ht="21" x14ac:dyDescent="0.15">
      <c r="D11" s="2"/>
      <c r="E11" s="19"/>
      <c r="F11" s="20"/>
    </row>
    <row r="12" spans="1:6" s="1" customFormat="1" ht="20.100000000000001" customHeight="1" x14ac:dyDescent="0.15">
      <c r="E12" s="24"/>
      <c r="F12" s="24"/>
    </row>
    <row r="13" spans="1:6" s="1" customFormat="1" ht="20.100000000000001" customHeight="1" x14ac:dyDescent="0.15">
      <c r="B13" s="1" t="s">
        <v>20</v>
      </c>
      <c r="C13" s="12" t="s">
        <v>12</v>
      </c>
      <c r="E13" s="2" t="s">
        <v>33</v>
      </c>
      <c r="F13" s="30">
        <v>0.3</v>
      </c>
    </row>
    <row r="14" spans="1:6" s="1" customFormat="1" ht="79.5" customHeight="1" x14ac:dyDescent="0.15">
      <c r="B14" s="9" t="s">
        <v>4</v>
      </c>
      <c r="C14" s="3" t="s">
        <v>28</v>
      </c>
      <c r="D14" s="3" t="s">
        <v>27</v>
      </c>
      <c r="E14" s="48" t="s">
        <v>32</v>
      </c>
      <c r="F14" s="49"/>
    </row>
    <row r="15" spans="1:6" s="1" customFormat="1" ht="24.95" customHeight="1" x14ac:dyDescent="0.15">
      <c r="B15" s="5" t="s">
        <v>0</v>
      </c>
      <c r="C15" s="14"/>
      <c r="D15" s="35" t="str">
        <f>IF(OR(C15="",C16="",C17="",C18="",(C15-C16+C17)&lt;0),"",IF(C18=0,F13,ROUNDDOWN((C15-C16+C17)/C18,4)))</f>
        <v/>
      </c>
      <c r="E15" s="50" t="str">
        <f>IF(D15="","",IF(D15&lt;=F13,ROUNDDOWN(D15,3),"算出した一般管理費率は上限値以上であるため　"&amp;TEXT(F13,"##.0%　とする。")))</f>
        <v/>
      </c>
      <c r="F15" s="50"/>
    </row>
    <row r="16" spans="1:6" s="1" customFormat="1" ht="24.95" customHeight="1" x14ac:dyDescent="0.15">
      <c r="B16" s="5" t="s">
        <v>1</v>
      </c>
      <c r="C16" s="14"/>
      <c r="D16" s="36"/>
      <c r="E16" s="50"/>
      <c r="F16" s="50"/>
    </row>
    <row r="17" spans="2:6" s="1" customFormat="1" ht="24.95" customHeight="1" x14ac:dyDescent="0.15">
      <c r="B17" s="5" t="s">
        <v>11</v>
      </c>
      <c r="C17" s="14"/>
      <c r="D17" s="36"/>
      <c r="E17" s="50"/>
      <c r="F17" s="50"/>
    </row>
    <row r="18" spans="2:6" s="1" customFormat="1" ht="24.95" customHeight="1" x14ac:dyDescent="0.15">
      <c r="B18" s="5" t="s">
        <v>29</v>
      </c>
      <c r="C18" s="14"/>
      <c r="D18" s="37"/>
      <c r="E18" s="50"/>
      <c r="F18" s="50"/>
    </row>
    <row r="19" spans="2:6" s="1" customFormat="1" ht="24.95" customHeight="1" x14ac:dyDescent="0.15">
      <c r="B19" s="44" t="s">
        <v>25</v>
      </c>
      <c r="C19" s="44"/>
      <c r="D19" s="44"/>
      <c r="E19" s="44"/>
      <c r="F19" s="44"/>
    </row>
    <row r="20" spans="2:6" s="1" customFormat="1" ht="24.95" customHeight="1" x14ac:dyDescent="0.15">
      <c r="B20" s="25"/>
      <c r="C20" s="25"/>
      <c r="D20" s="25"/>
      <c r="E20" s="25"/>
      <c r="F20" s="25"/>
    </row>
    <row r="21" spans="2:6" s="1" customFormat="1" ht="20.100000000000001" customHeight="1" x14ac:dyDescent="0.15">
      <c r="B21" s="6"/>
      <c r="C21" s="7"/>
      <c r="D21" s="8"/>
      <c r="E21" s="8"/>
    </row>
    <row r="22" spans="2:6" s="1" customFormat="1" ht="17.25" customHeight="1" x14ac:dyDescent="0.15">
      <c r="E22" s="2"/>
    </row>
    <row r="23" spans="2:6" s="1" customFormat="1" ht="17.25" customHeight="1" x14ac:dyDescent="0.15">
      <c r="B23" s="33" t="s">
        <v>17</v>
      </c>
      <c r="C23" s="33"/>
      <c r="D23" s="33"/>
      <c r="E23" s="33"/>
      <c r="F23" s="33"/>
    </row>
    <row r="24" spans="2:6" s="1" customFormat="1" ht="17.25" customHeight="1" x14ac:dyDescent="0.15">
      <c r="B24" s="33" t="s">
        <v>41</v>
      </c>
      <c r="C24" s="33"/>
      <c r="D24" s="33"/>
      <c r="E24" s="33"/>
      <c r="F24" s="33"/>
    </row>
    <row r="25" spans="2:6" s="1" customFormat="1" ht="17.25" customHeight="1" x14ac:dyDescent="0.15">
      <c r="B25" s="33" t="s">
        <v>37</v>
      </c>
      <c r="C25" s="33"/>
      <c r="D25" s="33"/>
      <c r="E25" s="33"/>
      <c r="F25" s="33"/>
    </row>
    <row r="26" spans="2:6" s="1" customFormat="1" ht="17.25" customHeight="1" x14ac:dyDescent="0.15">
      <c r="B26" s="33" t="s">
        <v>19</v>
      </c>
      <c r="C26" s="33"/>
      <c r="D26" s="33"/>
      <c r="E26" s="33"/>
      <c r="F26" s="33"/>
    </row>
    <row r="27" spans="2:6" s="1" customFormat="1" ht="17.25" customHeight="1" x14ac:dyDescent="0.15">
      <c r="B27" s="33" t="s">
        <v>34</v>
      </c>
      <c r="C27" s="33"/>
      <c r="D27" s="33"/>
      <c r="E27" s="33"/>
      <c r="F27" s="33"/>
    </row>
    <row r="28" spans="2:6" s="1" customFormat="1" ht="17.25" customHeight="1" x14ac:dyDescent="0.15">
      <c r="B28" s="33" t="s">
        <v>42</v>
      </c>
      <c r="C28" s="33"/>
      <c r="D28" s="33"/>
      <c r="E28" s="33"/>
      <c r="F28" s="33"/>
    </row>
    <row r="29" spans="2:6" s="1" customFormat="1" ht="17.25" customHeight="1" x14ac:dyDescent="0.15">
      <c r="B29" s="33" t="s">
        <v>43</v>
      </c>
      <c r="C29" s="33"/>
      <c r="D29" s="33"/>
      <c r="E29" s="33"/>
      <c r="F29" s="33"/>
    </row>
    <row r="30" spans="2:6" s="1" customFormat="1" ht="17.25" customHeight="1" x14ac:dyDescent="0.15">
      <c r="B30" s="33"/>
      <c r="C30" s="33"/>
      <c r="D30" s="33"/>
      <c r="E30" s="33"/>
      <c r="F30" s="33"/>
    </row>
    <row r="31" spans="2:6" s="1" customFormat="1" ht="17.25" customHeight="1" x14ac:dyDescent="0.15">
      <c r="B31" s="33" t="s">
        <v>18</v>
      </c>
      <c r="C31" s="33"/>
      <c r="D31" s="33"/>
      <c r="E31" s="33"/>
      <c r="F31" s="21"/>
    </row>
    <row r="32" spans="2:6" s="1" customFormat="1" ht="17.25" customHeight="1" x14ac:dyDescent="0.15">
      <c r="B32" s="33" t="s">
        <v>16</v>
      </c>
      <c r="C32" s="33"/>
      <c r="D32" s="33"/>
      <c r="E32" s="33"/>
      <c r="F32" s="33"/>
    </row>
    <row r="33" spans="2:7" s="1" customFormat="1" ht="17.25" customHeight="1" x14ac:dyDescent="0.15">
      <c r="B33" s="33" t="s">
        <v>36</v>
      </c>
      <c r="C33" s="33"/>
      <c r="D33" s="33"/>
      <c r="E33" s="33"/>
      <c r="F33" s="33"/>
    </row>
    <row r="34" spans="2:7" s="1" customFormat="1" ht="17.25" customHeight="1" x14ac:dyDescent="0.15">
      <c r="B34" s="33"/>
      <c r="C34" s="33"/>
      <c r="D34" s="33"/>
      <c r="E34" s="33"/>
      <c r="F34" s="33"/>
    </row>
    <row r="35" spans="2:7" s="1" customFormat="1" ht="17.25" customHeight="1" x14ac:dyDescent="0.15">
      <c r="B35" s="18"/>
      <c r="C35" s="18"/>
      <c r="D35" s="18"/>
      <c r="E35" s="18"/>
      <c r="F35" s="18"/>
    </row>
    <row r="36" spans="2:7" s="1" customFormat="1" ht="17.25" customHeight="1" x14ac:dyDescent="0.15">
      <c r="B36" s="15"/>
      <c r="C36" s="15"/>
      <c r="D36" s="15"/>
      <c r="E36" s="15"/>
      <c r="F36" s="17"/>
    </row>
    <row r="37" spans="2:7" s="1" customFormat="1" ht="17.25" customHeight="1" x14ac:dyDescent="0.15">
      <c r="B37" s="18"/>
      <c r="C37" s="18"/>
      <c r="D37" s="18"/>
      <c r="E37" s="18"/>
      <c r="F37" s="18"/>
    </row>
    <row r="38" spans="2:7" s="1" customFormat="1" ht="17.25" customHeight="1" x14ac:dyDescent="0.15">
      <c r="B38" s="15"/>
      <c r="C38" s="15"/>
      <c r="D38" s="15"/>
      <c r="E38" s="15"/>
      <c r="F38" s="17"/>
    </row>
    <row r="39" spans="2:7" s="1" customFormat="1" ht="17.25" customHeight="1" x14ac:dyDescent="0.15">
      <c r="B39" s="33"/>
      <c r="C39" s="33"/>
      <c r="D39" s="33"/>
      <c r="E39" s="33"/>
      <c r="F39" s="33"/>
    </row>
    <row r="40" spans="2:7" s="1" customFormat="1" ht="17.25" customHeight="1" x14ac:dyDescent="0.15">
      <c r="B40" s="34"/>
      <c r="C40" s="34"/>
      <c r="D40" s="34"/>
      <c r="E40" s="34"/>
      <c r="F40" s="34"/>
      <c r="G40" s="11"/>
    </row>
    <row r="41" spans="2:7" s="1" customFormat="1" ht="17.25" customHeight="1" x14ac:dyDescent="0.15">
      <c r="B41" s="31"/>
      <c r="C41" s="31"/>
      <c r="D41" s="31"/>
      <c r="E41" s="31"/>
      <c r="F41" s="31"/>
      <c r="G41" s="11"/>
    </row>
    <row r="42" spans="2:7" ht="21" x14ac:dyDescent="0.15">
      <c r="B42" s="10"/>
      <c r="C42" s="1"/>
      <c r="D42" s="1"/>
      <c r="E42" s="1"/>
      <c r="F42" s="1"/>
    </row>
  </sheetData>
  <sheetProtection algorithmName="SHA-512" hashValue="pfxGXNXNbvtI8fexTzRY9VjMU0P5C6FO+SAqf+AQ5oJGcInHLxgU7J39GcLszLIcnl53ENDgVwgZmITxx8cRGQ==" saltValue="MFnbmnB0oMStywgWeMprWA==" spinCount="100000" sheet="1" objects="1" scenarios="1"/>
  <protectedRanges>
    <protectedRange sqref="B42:E42" name="範囲2"/>
    <protectedRange sqref="E2:F2 C15:C18" name="範囲1"/>
    <protectedRange sqref="E1" name="範囲1_2"/>
    <protectedRange sqref="E6:E11" name="範囲1_4"/>
  </protectedRanges>
  <mergeCells count="20">
    <mergeCell ref="E1:F1"/>
    <mergeCell ref="B25:F25"/>
    <mergeCell ref="E14:F14"/>
    <mergeCell ref="D15:D18"/>
    <mergeCell ref="E15:F18"/>
    <mergeCell ref="B4:F4"/>
    <mergeCell ref="B19:F19"/>
    <mergeCell ref="B23:F23"/>
    <mergeCell ref="B24:F24"/>
    <mergeCell ref="B40:F40"/>
    <mergeCell ref="B39:F39"/>
    <mergeCell ref="B26:F26"/>
    <mergeCell ref="B27:F27"/>
    <mergeCell ref="B28:F28"/>
    <mergeCell ref="B29:F29"/>
    <mergeCell ref="B30:F30"/>
    <mergeCell ref="B33:F33"/>
    <mergeCell ref="B34:F34"/>
    <mergeCell ref="B31:E31"/>
    <mergeCell ref="B32:F32"/>
  </mergeCells>
  <phoneticPr fontId="13"/>
  <dataValidations count="1">
    <dataValidation type="list" showInputMessage="1" showErrorMessage="1" sqref="C13" xr:uid="{00000000-0002-0000-0300-000000000000}">
      <formula1>"単位プルダウン選択,　,単位：百万円,単位：千円,単位：円"</formula1>
    </dataValidation>
  </dataValidations>
  <pageMargins left="0.98425196850393704" right="0.31496062992125984" top="0.74803149606299213" bottom="0.59055118110236227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記入例)</vt:lpstr>
      <vt:lpstr>①一般法人</vt:lpstr>
      <vt:lpstr>②一般社団法人、一般財団法人</vt:lpstr>
      <vt:lpstr>③国公立法人、大学共同利用機関</vt:lpstr>
      <vt:lpstr>④学校法人</vt:lpstr>
      <vt:lpstr>①一般法人!Print_Area</vt:lpstr>
      <vt:lpstr>'②一般社団法人、一般財団法人'!Print_Area</vt:lpstr>
      <vt:lpstr>'③国公立法人、大学共同利用機関'!Print_Area</vt:lpstr>
      <vt:lpstr>④学校法人!Print_Area</vt:lpstr>
      <vt:lpstr>'記入例)'!Print_Area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2013-06-25T23:51:50Z</dcterms:created>
  <dcterms:modified xsi:type="dcterms:W3CDTF">2020-01-21T07:15:56Z</dcterms:modified>
</cp:coreProperties>
</file>